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15" windowHeight="8655" activeTab="1"/>
  </bookViews>
  <sheets>
    <sheet name="送付先" sheetId="1" r:id="rId1"/>
    <sheet name="１０月４日(岐阜市以外） 商業科・普通科希望者" sheetId="2" r:id="rId2"/>
    <sheet name="スクールバスダイヤ" sheetId="3" r:id="rId3"/>
    <sheet name="スクールバス" sheetId="4" r:id="rId4"/>
  </sheets>
  <definedNames>
    <definedName name="_xlnm.Print_Area" localSheetId="1">'１０月４日(岐阜市以外） 商業科・普通科希望者'!$A$1:$I$61</definedName>
  </definedNames>
  <calcPr fullCalcOnLoad="1"/>
</workbook>
</file>

<file path=xl/comments2.xml><?xml version="1.0" encoding="utf-8"?>
<comments xmlns="http://schemas.openxmlformats.org/spreadsheetml/2006/main">
  <authors>
    <author>nyushi_user</author>
  </authors>
  <commentList>
    <comment ref="G11" authorId="0">
      <text>
        <r>
          <rPr>
            <sz val="9"/>
            <rFont val="ＭＳ Ｐゴシック"/>
            <family val="3"/>
          </rPr>
          <t xml:space="preserve">バス停番号を入力すると、バス停名は自動で表示されます。
</t>
        </r>
      </text>
    </comment>
  </commentList>
</comments>
</file>

<file path=xl/sharedStrings.xml><?xml version="1.0" encoding="utf-8"?>
<sst xmlns="http://schemas.openxmlformats.org/spreadsheetml/2006/main" count="299" uniqueCount="136">
  <si>
    <t>組</t>
  </si>
  <si>
    <t>性別</t>
  </si>
  <si>
    <t>生徒氏名</t>
  </si>
  <si>
    <t>中学校</t>
  </si>
  <si>
    <t>一日入学参加者名簿</t>
  </si>
  <si>
    <t>№</t>
  </si>
  <si>
    <t>商業科 希望者</t>
  </si>
  <si>
    <t>バス停名</t>
  </si>
  <si>
    <t>代表生徒には、氏名の左側に◎を付けてください。</t>
  </si>
  <si>
    <t>バス停番号</t>
  </si>
  <si>
    <t>スクールバス利用</t>
  </si>
  <si>
    <t>男子（　　）名　女子（　　）名　　　　　　　　　　　合計（　　　　）名</t>
  </si>
  <si>
    <t>岐阜聖徳学園高等学校</t>
  </si>
  <si>
    <t>普通科 特進コース・進学コースⅠ類　希望者</t>
  </si>
  <si>
    <t>普通科 進学コースⅡ類　希望者</t>
  </si>
  <si>
    <t>　　（岐阜市以外）</t>
  </si>
  <si>
    <t>平成25年度　　</t>
  </si>
  <si>
    <t>10月4日（金）</t>
  </si>
  <si>
    <t>岐阜聖徳学園高等学校　一日入学　中学生送迎用スクールバス</t>
  </si>
  <si>
    <t>　　ダイヤ表　１０月４日(金)のみ運行</t>
  </si>
  <si>
    <t>中学生①揖斐･本巣コース</t>
  </si>
  <si>
    <t>中学校名</t>
  </si>
  <si>
    <t>番号</t>
  </si>
  <si>
    <t>バ　　ス　　停</t>
  </si>
  <si>
    <t>登校時</t>
  </si>
  <si>
    <t>下校時</t>
  </si>
  <si>
    <t>池田・神戸</t>
  </si>
  <si>
    <t>JAいび川八幡支店前</t>
  </si>
  <si>
    <t>池田</t>
  </si>
  <si>
    <t>トミダヤ　池田店前</t>
  </si>
  <si>
    <t>旧日東あられ本社前</t>
  </si>
  <si>
    <t>揖斐川・春日</t>
  </si>
  <si>
    <t>養老鉄道　揖斐駅西</t>
  </si>
  <si>
    <t>北和・坂内・久瀬</t>
  </si>
  <si>
    <t>揖斐川町中央公民館 バス停</t>
  </si>
  <si>
    <t>大野・揖東</t>
  </si>
  <si>
    <t>大野バスセンター</t>
  </si>
  <si>
    <t>谷汲・本巣</t>
  </si>
  <si>
    <t>吉野屋 本店 北側</t>
  </si>
  <si>
    <t>岐北・糸貫</t>
  </si>
  <si>
    <t>JAもとす糸貫農産物販売所</t>
  </si>
  <si>
    <t>真正・北方</t>
  </si>
  <si>
    <t>ステーキ宮 北方店前</t>
  </si>
  <si>
    <t>巣南・穂積北・穂積</t>
  </si>
  <si>
    <t>ピアゴ穂積店北</t>
  </si>
  <si>
    <t>中学生②美濃・各務原北コース</t>
  </si>
  <si>
    <t>美濃・美濃北・昭和</t>
  </si>
  <si>
    <t>中濃総合庁舎前</t>
  </si>
  <si>
    <t>下有知</t>
  </si>
  <si>
    <t>関ノ上口バス停</t>
  </si>
  <si>
    <t>河東バス停</t>
  </si>
  <si>
    <t>下井桁バス停</t>
  </si>
  <si>
    <t>旭ヶ丘・桜ヶ丘・緑ヶ丘</t>
  </si>
  <si>
    <t>関文化会館前</t>
  </si>
  <si>
    <t>マーゴ前　バス停</t>
  </si>
  <si>
    <t>向山団地北 (日興製材前)</t>
  </si>
  <si>
    <t>スカイプラザ前</t>
  </si>
  <si>
    <t>鵜沼・各務原中央</t>
  </si>
  <si>
    <t>Pit Crew前</t>
  </si>
  <si>
    <t>各務原中央・蘇原</t>
  </si>
  <si>
    <t>バロー各務原店北</t>
  </si>
  <si>
    <t>蘇原・桜丘・那加</t>
  </si>
  <si>
    <t>マックスバリュー北(マクドナルド北)</t>
  </si>
  <si>
    <t>那加・長森</t>
  </si>
  <si>
    <t>スーパー三心那加店北</t>
  </si>
  <si>
    <t>長森・長森南</t>
  </si>
  <si>
    <t>ドラッグユタカ水海道北</t>
  </si>
  <si>
    <t>長森南・岐南</t>
  </si>
  <si>
    <t>手力大橋駅付近</t>
  </si>
  <si>
    <t>中学生③養老・海津コース</t>
  </si>
  <si>
    <t>高田</t>
  </si>
  <si>
    <t>カーマ 養老店 南</t>
  </si>
  <si>
    <t>高田・東部</t>
  </si>
  <si>
    <t>サークルK 養老南店 北</t>
  </si>
  <si>
    <t>城南</t>
  </si>
  <si>
    <t>横田石材店付近</t>
  </si>
  <si>
    <t>東部</t>
  </si>
  <si>
    <t>瑞穂交差点付近</t>
  </si>
  <si>
    <t>駒野(南濃体育館 前)</t>
  </si>
  <si>
    <t>城南・南濃</t>
  </si>
  <si>
    <t>上野河戸 旧バス停</t>
  </si>
  <si>
    <t>南濃</t>
  </si>
  <si>
    <t>南濃中学校 東(R258)</t>
  </si>
  <si>
    <t>日新</t>
  </si>
  <si>
    <t>十六銀行 高須支店 前</t>
  </si>
  <si>
    <t>平田</t>
  </si>
  <si>
    <t>今尾秋葉神社 前</t>
  </si>
  <si>
    <t>お千代保稲荷 南</t>
  </si>
  <si>
    <t>幡長宮地交差点 南</t>
  </si>
  <si>
    <t>桑原</t>
  </si>
  <si>
    <t>桑原町東方(ミニストップ 北)</t>
  </si>
  <si>
    <t>桑原・中島</t>
  </si>
  <si>
    <t>羽島消防署 南分署付近</t>
  </si>
  <si>
    <t>中島・羽島中央</t>
  </si>
  <si>
    <t>EIDEN 羽島インター店 東</t>
  </si>
  <si>
    <t>羽島中央・竹鼻</t>
  </si>
  <si>
    <t>羽島市民会館 南</t>
  </si>
  <si>
    <t>中学生④大垣南･安八コース</t>
  </si>
  <si>
    <t>上石津</t>
  </si>
  <si>
    <t>上石津地域事務所前</t>
  </si>
  <si>
    <t>一之瀬ポケットパーク</t>
  </si>
  <si>
    <t>上石津総合体育館西</t>
  </si>
  <si>
    <t>広瀬橋北交差点北</t>
  </si>
  <si>
    <t>高田・垂井北</t>
  </si>
  <si>
    <t>ザ・ビッグ養老店東</t>
  </si>
  <si>
    <t>高田・西部・大垣西</t>
  </si>
  <si>
    <t>吉田内科西(綾野５南交差点西)</t>
  </si>
  <si>
    <t>江並・大垣西</t>
  </si>
  <si>
    <t>モスバーガー大垣南店　南</t>
  </si>
  <si>
    <t>山村歯科クリニック前</t>
  </si>
  <si>
    <t>江並</t>
  </si>
  <si>
    <t>西濃華陽観光北</t>
  </si>
  <si>
    <t>輪之内</t>
  </si>
  <si>
    <t>ＪＰ輪之内局前</t>
  </si>
  <si>
    <t>登龍</t>
  </si>
  <si>
    <t>グリコ乳業北側東</t>
  </si>
  <si>
    <t>安八町役場銅像前</t>
  </si>
  <si>
    <t>東安</t>
  </si>
  <si>
    <t>墨俣南コミュセン西</t>
  </si>
  <si>
    <t>※上記以外のコースについては、中学生送迎用バスの運行はありません。</t>
  </si>
  <si>
    <t>中学生①揖斐･本巣コース</t>
  </si>
  <si>
    <t>中学生②美濃・各務原北コース</t>
  </si>
  <si>
    <t>中学生③養老・海津コース</t>
  </si>
  <si>
    <t>中学生④大垣南･安八コース</t>
  </si>
  <si>
    <t>＊岐阜市以外の中学校　または、４日（金）スクールバスを利用する岐阜市内中学校は、この名簿で申込をしてください。</t>
  </si>
  <si>
    <t>＊希望者が多い場合は、行を増やしてください。</t>
  </si>
  <si>
    <t>の部分のみ入力</t>
  </si>
  <si>
    <t>※スクールバスを利用する生徒があれば、利用するバス停番号を入力してください。
※一日入学当日の本校スクールバスのバス停、時刻については別紙をご覧下さい。</t>
  </si>
  <si>
    <t>【お問い合わせ先】岐阜聖徳学園高等学校</t>
  </si>
  <si>
    <t xml:space="preserve">                  　入試委員長　浅野　浩二</t>
  </si>
  <si>
    <t xml:space="preserve">                  〒500-8288　岐阜市中鶉１－５０</t>
  </si>
  <si>
    <t xml:space="preserve">                  ＴＥＬ  （０５８）２７１－５４５１  ＦＡＸ  （０５８）２７１－５４５３</t>
  </si>
  <si>
    <t xml:space="preserve">                  ＵＲＬ   http://www.shotoku.jp/gsh/ 　　　</t>
  </si>
  <si>
    <t>（申込データ送付先）</t>
  </si>
  <si>
    <t>festa@ha.shotoku.ac.jp</t>
  </si>
  <si>
    <t>＊１０月３日分が必要な場合は、日付を書き換えて送付してください。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</si>
</sst>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1"/>
      <name val="ＭＳ Ｐゴシック"/>
      <family val="3"/>
    </font>
    <font>
      <sz val="6"/>
      <name val="ＭＳ Ｐゴシック"/>
      <family val="3"/>
    </font>
    <font>
      <sz val="14"/>
      <name val="ＭＳ Ｐゴシック"/>
      <family val="3"/>
    </font>
    <font>
      <sz val="12"/>
      <name val="ＭＳ Ｐゴシック"/>
      <family val="3"/>
    </font>
    <font>
      <sz val="11"/>
      <name val="ＭＳ Ｐ明朝"/>
      <family val="1"/>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name val="HGS創英角ｺﾞｼｯｸUB"/>
      <family val="3"/>
    </font>
    <font>
      <b/>
      <sz val="18"/>
      <name val="HG丸ｺﾞｼｯｸM-PRO"/>
      <family val="3"/>
    </font>
    <font>
      <sz val="14"/>
      <name val="HG丸ｺﾞｼｯｸM-PRO"/>
      <family val="3"/>
    </font>
    <font>
      <sz val="10"/>
      <name val="ＭＳ Ｐゴシック"/>
      <family val="3"/>
    </font>
    <font>
      <b/>
      <sz val="16"/>
      <name val="HG丸ｺﾞｼｯｸM-PRO"/>
      <family val="3"/>
    </font>
    <font>
      <sz val="11"/>
      <name val="HG丸ｺﾞｼｯｸM-PRO"/>
      <family val="3"/>
    </font>
    <font>
      <b/>
      <sz val="16"/>
      <color indexed="10"/>
      <name val="ＭＳ Ｐゴシック"/>
      <family val="3"/>
    </font>
    <font>
      <u val="single"/>
      <sz val="11"/>
      <color indexed="12"/>
      <name val="ＭＳ Ｐゴシック"/>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thin"/>
      <bottom style="thin"/>
    </border>
    <border>
      <left style="medium"/>
      <right style="thin"/>
      <top style="thin"/>
      <bottom style="medium"/>
    </border>
    <border>
      <left style="thin"/>
      <right>
        <color indexed="63"/>
      </right>
      <top style="thin"/>
      <bottom style="thin"/>
    </border>
    <border>
      <left style="thin"/>
      <right>
        <color indexed="63"/>
      </right>
      <top style="thin"/>
      <bottom style="medium"/>
    </border>
    <border>
      <left style="thin"/>
      <right style="thin"/>
      <top style="thin"/>
      <bottom style="thin"/>
    </border>
    <border>
      <left>
        <color indexed="63"/>
      </left>
      <right style="medium"/>
      <top style="thin"/>
      <bottom style="thin"/>
    </border>
    <border>
      <left>
        <color indexed="63"/>
      </left>
      <right style="medium"/>
      <top style="thin"/>
      <bottom style="medium"/>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style="thin"/>
      <bottom style="thin"/>
    </border>
    <border>
      <left style="thin"/>
      <right style="medium"/>
      <top style="thin"/>
      <bottom style="thin"/>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color indexed="63"/>
      </left>
      <right style="thin"/>
      <top style="medium"/>
      <bottom>
        <color indexed="63"/>
      </bottom>
    </border>
    <border>
      <left style="medium"/>
      <right style="medium"/>
      <top style="medium"/>
      <bottom style="medium"/>
    </border>
    <border>
      <left style="medium"/>
      <right style="thin"/>
      <top style="medium"/>
      <bottom>
        <color indexed="63"/>
      </bottom>
    </border>
    <border>
      <left style="thin"/>
      <right style="thin"/>
      <top style="medium"/>
      <bottom>
        <color indexed="63"/>
      </bottom>
    </border>
    <border>
      <left>
        <color indexed="63"/>
      </left>
      <right>
        <color indexed="63"/>
      </right>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22" fillId="4" borderId="0" applyNumberFormat="0" applyBorder="0" applyAlignment="0" applyProtection="0"/>
  </cellStyleXfs>
  <cellXfs count="131">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Alignment="1">
      <alignment vertical="center"/>
    </xf>
    <xf numFmtId="0" fontId="0" fillId="0" borderId="12" xfId="0" applyBorder="1" applyAlignment="1">
      <alignment vertical="center"/>
    </xf>
    <xf numFmtId="0" fontId="0" fillId="0" borderId="13" xfId="0" applyBorder="1" applyAlignment="1">
      <alignment vertical="center"/>
    </xf>
    <xf numFmtId="0" fontId="2" fillId="0" borderId="0" xfId="0" applyFont="1" applyAlignment="1">
      <alignment vertical="center"/>
    </xf>
    <xf numFmtId="0" fontId="0" fillId="0" borderId="0" xfId="0" applyBorder="1" applyAlignment="1">
      <alignment vertical="center"/>
    </xf>
    <xf numFmtId="0" fontId="3" fillId="0" borderId="0" xfId="0" applyFont="1" applyAlignment="1">
      <alignment vertical="center"/>
    </xf>
    <xf numFmtId="0" fontId="2" fillId="0" borderId="0" xfId="0" applyFont="1" applyBorder="1" applyAlignment="1">
      <alignment vertical="center"/>
    </xf>
    <xf numFmtId="0" fontId="0" fillId="0" borderId="14" xfId="0" applyFill="1" applyBorder="1" applyAlignment="1">
      <alignment horizontal="center" vertical="center"/>
    </xf>
    <xf numFmtId="0" fontId="0" fillId="0" borderId="0"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5" fillId="0" borderId="0" xfId="0" applyFont="1" applyAlignment="1">
      <alignment vertical="center"/>
    </xf>
    <xf numFmtId="0" fontId="24" fillId="0" borderId="0" xfId="0" applyFont="1" applyBorder="1" applyAlignment="1">
      <alignment vertical="center"/>
    </xf>
    <xf numFmtId="0" fontId="25" fillId="0" borderId="0" xfId="0" applyFont="1" applyBorder="1" applyAlignment="1">
      <alignment horizontal="center" vertical="center" shrinkToFit="1"/>
    </xf>
    <xf numFmtId="0" fontId="25" fillId="0" borderId="17" xfId="0" applyFont="1" applyBorder="1" applyAlignment="1">
      <alignment horizontal="center" vertical="center"/>
    </xf>
    <xf numFmtId="0" fontId="25" fillId="0" borderId="18" xfId="0" applyFont="1" applyBorder="1" applyAlignment="1">
      <alignment horizontal="center" vertical="center" shrinkToFit="1"/>
    </xf>
    <xf numFmtId="0" fontId="25" fillId="0" borderId="19" xfId="0" applyFont="1" applyBorder="1" applyAlignment="1">
      <alignment horizontal="center" vertical="center"/>
    </xf>
    <xf numFmtId="0" fontId="25" fillId="0" borderId="19" xfId="0" applyFont="1" applyBorder="1" applyAlignment="1">
      <alignment horizontal="center" vertical="center" shrinkToFit="1"/>
    </xf>
    <xf numFmtId="0" fontId="25" fillId="0" borderId="20" xfId="0" applyFont="1" applyBorder="1" applyAlignment="1">
      <alignment horizontal="center" vertical="center" shrinkToFit="1"/>
    </xf>
    <xf numFmtId="0" fontId="25" fillId="0" borderId="21" xfId="0" applyFont="1" applyBorder="1" applyAlignment="1">
      <alignment vertical="center"/>
    </xf>
    <xf numFmtId="0" fontId="25" fillId="0" borderId="22" xfId="0" applyFont="1" applyBorder="1" applyAlignment="1">
      <alignment horizontal="center" vertical="center" shrinkToFit="1"/>
    </xf>
    <xf numFmtId="0" fontId="25" fillId="0" borderId="0" xfId="0" applyFont="1" applyAlignment="1">
      <alignment horizontal="left" vertical="center"/>
    </xf>
    <xf numFmtId="20" fontId="25" fillId="0" borderId="23" xfId="0" applyNumberFormat="1" applyFont="1" applyBorder="1" applyAlignment="1">
      <alignment horizontal="center" vertical="center" shrinkToFit="1"/>
    </xf>
    <xf numFmtId="20" fontId="25" fillId="0" borderId="24" xfId="0" applyNumberFormat="1" applyFont="1" applyBorder="1" applyAlignment="1">
      <alignment horizontal="center" vertical="center" shrinkToFit="1"/>
    </xf>
    <xf numFmtId="0" fontId="25" fillId="0" borderId="10" xfId="0" applyFont="1" applyBorder="1" applyAlignment="1">
      <alignment vertical="center"/>
    </xf>
    <xf numFmtId="0" fontId="25" fillId="0" borderId="25" xfId="0" applyFont="1" applyFill="1" applyBorder="1" applyAlignment="1">
      <alignment horizontal="center" vertical="center" shrinkToFit="1"/>
    </xf>
    <xf numFmtId="0" fontId="25" fillId="0" borderId="14" xfId="0" applyFont="1" applyBorder="1" applyAlignment="1">
      <alignment horizontal="left" vertical="center"/>
    </xf>
    <xf numFmtId="20" fontId="25" fillId="0" borderId="14" xfId="0" applyNumberFormat="1" applyFont="1" applyFill="1" applyBorder="1" applyAlignment="1">
      <alignment horizontal="center" vertical="center" shrinkToFit="1"/>
    </xf>
    <xf numFmtId="20" fontId="25" fillId="0" borderId="26" xfId="0" applyNumberFormat="1" applyFont="1" applyFill="1" applyBorder="1" applyAlignment="1">
      <alignment horizontal="center" vertical="center" shrinkToFit="1"/>
    </xf>
    <xf numFmtId="0" fontId="0" fillId="0" borderId="0" xfId="0" applyFill="1" applyAlignment="1">
      <alignment vertical="center"/>
    </xf>
    <xf numFmtId="0" fontId="25" fillId="0" borderId="25" xfId="0" applyFont="1" applyBorder="1" applyAlignment="1">
      <alignment horizontal="center" vertical="center" shrinkToFit="1"/>
    </xf>
    <xf numFmtId="20" fontId="25" fillId="0" borderId="14" xfId="0" applyNumberFormat="1" applyFont="1" applyFill="1" applyBorder="1" applyAlignment="1">
      <alignment horizontal="center" vertical="center"/>
    </xf>
    <xf numFmtId="20" fontId="25" fillId="0" borderId="26" xfId="0" applyNumberFormat="1" applyFont="1" applyFill="1" applyBorder="1" applyAlignment="1">
      <alignment horizontal="center" vertical="center"/>
    </xf>
    <xf numFmtId="0" fontId="0" fillId="0" borderId="11" xfId="0" applyBorder="1" applyAlignment="1">
      <alignment vertical="center"/>
    </xf>
    <xf numFmtId="0" fontId="25" fillId="0" borderId="27" xfId="0" applyFont="1" applyBorder="1" applyAlignment="1">
      <alignment horizontal="center" vertical="center" shrinkToFit="1"/>
    </xf>
    <xf numFmtId="0" fontId="25" fillId="0" borderId="28" xfId="0" applyFont="1" applyFill="1" applyBorder="1" applyAlignment="1">
      <alignment vertical="center" shrinkToFit="1"/>
    </xf>
    <xf numFmtId="20" fontId="25" fillId="0" borderId="28" xfId="0" applyNumberFormat="1" applyFont="1" applyFill="1" applyBorder="1" applyAlignment="1">
      <alignment horizontal="center" vertical="center" shrinkToFit="1"/>
    </xf>
    <xf numFmtId="20" fontId="25" fillId="0" borderId="29" xfId="0" applyNumberFormat="1" applyFont="1" applyFill="1" applyBorder="1" applyAlignment="1">
      <alignment horizontal="center" vertical="center" shrinkToFit="1"/>
    </xf>
    <xf numFmtId="0" fontId="0" fillId="0" borderId="0" xfId="0" applyFill="1" applyAlignment="1">
      <alignment vertical="center"/>
    </xf>
    <xf numFmtId="0" fontId="27" fillId="0" borderId="0" xfId="0" applyFont="1" applyAlignment="1">
      <alignment vertical="center"/>
    </xf>
    <xf numFmtId="0" fontId="25" fillId="0" borderId="0" xfId="0" applyFont="1" applyAlignment="1">
      <alignment horizontal="center" vertical="center" shrinkToFit="1"/>
    </xf>
    <xf numFmtId="0" fontId="25" fillId="0" borderId="30" xfId="0" applyFont="1" applyBorder="1" applyAlignment="1">
      <alignment vertical="center"/>
    </xf>
    <xf numFmtId="0" fontId="25" fillId="0" borderId="23" xfId="0" applyFont="1" applyBorder="1" applyAlignment="1">
      <alignment horizontal="center" vertical="center" shrinkToFit="1"/>
    </xf>
    <xf numFmtId="0" fontId="25" fillId="0" borderId="10" xfId="0" applyFont="1" applyFill="1" applyBorder="1" applyAlignment="1">
      <alignment vertical="center"/>
    </xf>
    <xf numFmtId="0" fontId="25" fillId="0" borderId="14" xfId="0" applyFont="1" applyFill="1" applyBorder="1" applyAlignment="1">
      <alignment horizontal="center" vertical="center" shrinkToFit="1"/>
    </xf>
    <xf numFmtId="0" fontId="0" fillId="0" borderId="11" xfId="0" applyFill="1" applyBorder="1" applyAlignment="1">
      <alignment vertical="center"/>
    </xf>
    <xf numFmtId="0" fontId="25" fillId="0" borderId="28" xfId="0" applyFont="1" applyFill="1" applyBorder="1" applyAlignment="1">
      <alignment horizontal="center" vertical="center" shrinkToFit="1"/>
    </xf>
    <xf numFmtId="0" fontId="27" fillId="0" borderId="0" xfId="0" applyFont="1" applyFill="1" applyBorder="1" applyAlignment="1">
      <alignment vertical="center"/>
    </xf>
    <xf numFmtId="0" fontId="25" fillId="0" borderId="0" xfId="0" applyFont="1" applyFill="1" applyBorder="1" applyAlignment="1">
      <alignment horizontal="center" vertical="center" shrinkToFit="1"/>
    </xf>
    <xf numFmtId="0" fontId="25" fillId="0" borderId="23" xfId="0" applyFont="1" applyFill="1" applyBorder="1" applyAlignment="1">
      <alignment horizontal="center" vertical="center" shrinkToFit="1"/>
    </xf>
    <xf numFmtId="0" fontId="25" fillId="0" borderId="23" xfId="0" applyFont="1" applyFill="1" applyBorder="1" applyAlignment="1">
      <alignment vertical="center" shrinkToFit="1"/>
    </xf>
    <xf numFmtId="0" fontId="25" fillId="0" borderId="14" xfId="0" applyFont="1" applyFill="1" applyBorder="1" applyAlignment="1">
      <alignment vertical="center" shrinkToFit="1"/>
    </xf>
    <xf numFmtId="0" fontId="25" fillId="0" borderId="28" xfId="0" applyFont="1" applyBorder="1" applyAlignment="1">
      <alignment vertical="center" shrinkToFit="1"/>
    </xf>
    <xf numFmtId="0" fontId="25" fillId="0" borderId="21" xfId="0" applyFont="1" applyBorder="1" applyAlignment="1">
      <alignment horizontal="left" vertical="center"/>
    </xf>
    <xf numFmtId="0" fontId="25" fillId="0" borderId="31" xfId="0" applyFont="1" applyBorder="1" applyAlignment="1">
      <alignment horizontal="center" vertical="center" shrinkToFit="1"/>
    </xf>
    <xf numFmtId="20" fontId="25" fillId="0" borderId="31" xfId="0" applyNumberFormat="1" applyFont="1" applyBorder="1" applyAlignment="1">
      <alignment horizontal="center" vertical="center" shrinkToFit="1"/>
    </xf>
    <xf numFmtId="20" fontId="25" fillId="0" borderId="32" xfId="0" applyNumberFormat="1" applyFont="1" applyBorder="1" applyAlignment="1">
      <alignment horizontal="center" vertical="center" shrinkToFit="1"/>
    </xf>
    <xf numFmtId="0" fontId="25" fillId="0" borderId="30" xfId="0" applyFont="1" applyFill="1" applyBorder="1" applyAlignment="1">
      <alignment vertical="center"/>
    </xf>
    <xf numFmtId="20" fontId="25" fillId="0" borderId="23" xfId="0" applyNumberFormat="1" applyFont="1" applyFill="1" applyBorder="1" applyAlignment="1">
      <alignment horizontal="center" vertical="center" shrinkToFit="1"/>
    </xf>
    <xf numFmtId="20" fontId="25" fillId="0" borderId="24" xfId="0" applyNumberFormat="1" applyFont="1" applyFill="1" applyBorder="1" applyAlignment="1">
      <alignment horizontal="center" vertical="center" shrinkToFit="1"/>
    </xf>
    <xf numFmtId="0" fontId="0" fillId="0" borderId="33" xfId="0" applyFill="1" applyBorder="1" applyAlignment="1">
      <alignment vertical="center"/>
    </xf>
    <xf numFmtId="0" fontId="25" fillId="0" borderId="33" xfId="0" applyFont="1" applyFill="1" applyBorder="1" applyAlignment="1">
      <alignment horizontal="center" vertical="center" shrinkToFit="1"/>
    </xf>
    <xf numFmtId="0" fontId="25" fillId="0" borderId="33" xfId="0" applyFont="1" applyFill="1" applyBorder="1" applyAlignment="1">
      <alignment vertical="center" shrinkToFit="1"/>
    </xf>
    <xf numFmtId="20" fontId="25" fillId="0" borderId="33" xfId="0" applyNumberFormat="1" applyFont="1" applyFill="1" applyBorder="1" applyAlignment="1">
      <alignment horizontal="center" vertical="center" shrinkToFit="1"/>
    </xf>
    <xf numFmtId="0" fontId="25" fillId="0" borderId="0" xfId="0" applyFont="1" applyFill="1" applyBorder="1" applyAlignment="1">
      <alignment horizontal="left" vertical="center"/>
    </xf>
    <xf numFmtId="0" fontId="0" fillId="0" borderId="0" xfId="0" applyBorder="1" applyAlignment="1">
      <alignment horizontal="center" vertical="center"/>
    </xf>
    <xf numFmtId="0" fontId="28" fillId="0" borderId="18" xfId="0" applyFont="1" applyBorder="1" applyAlignment="1">
      <alignment horizontal="center" vertical="center" shrinkToFit="1"/>
    </xf>
    <xf numFmtId="0" fontId="28" fillId="0" borderId="19" xfId="0" applyFont="1" applyBorder="1" applyAlignment="1">
      <alignment horizontal="center" vertical="center"/>
    </xf>
    <xf numFmtId="0" fontId="28" fillId="0" borderId="19" xfId="0" applyFont="1" applyBorder="1" applyAlignment="1">
      <alignment horizontal="center" vertical="center" shrinkToFit="1"/>
    </xf>
    <xf numFmtId="0" fontId="28" fillId="0" borderId="20" xfId="0" applyFont="1" applyBorder="1" applyAlignment="1">
      <alignment horizontal="center" vertical="center" shrinkToFit="1"/>
    </xf>
    <xf numFmtId="0" fontId="0" fillId="0" borderId="0" xfId="0" applyFont="1" applyAlignment="1">
      <alignment vertical="center"/>
    </xf>
    <xf numFmtId="0" fontId="28" fillId="0" borderId="22"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0" xfId="0" applyFont="1" applyAlignment="1">
      <alignment horizontal="left" vertical="center"/>
    </xf>
    <xf numFmtId="20" fontId="28" fillId="0" borderId="23" xfId="0" applyNumberFormat="1" applyFont="1" applyBorder="1" applyAlignment="1">
      <alignment horizontal="center" vertical="center" shrinkToFit="1"/>
    </xf>
    <xf numFmtId="20" fontId="28" fillId="0" borderId="24" xfId="0" applyNumberFormat="1" applyFont="1" applyBorder="1" applyAlignment="1">
      <alignment horizontal="center" vertical="center" shrinkToFit="1"/>
    </xf>
    <xf numFmtId="0" fontId="28" fillId="0" borderId="25" xfId="0" applyFont="1" applyFill="1" applyBorder="1" applyAlignment="1">
      <alignment horizontal="center" vertical="center" shrinkToFit="1"/>
    </xf>
    <xf numFmtId="0" fontId="28" fillId="0" borderId="14" xfId="0" applyFont="1" applyBorder="1" applyAlignment="1">
      <alignment horizontal="left" vertical="center"/>
    </xf>
    <xf numFmtId="20" fontId="28" fillId="0" borderId="14" xfId="0" applyNumberFormat="1" applyFont="1" applyFill="1" applyBorder="1" applyAlignment="1">
      <alignment horizontal="center" vertical="center" shrinkToFit="1"/>
    </xf>
    <xf numFmtId="20" fontId="28" fillId="0" borderId="26" xfId="0" applyNumberFormat="1" applyFont="1" applyFill="1" applyBorder="1" applyAlignment="1">
      <alignment horizontal="center" vertical="center" shrinkToFit="1"/>
    </xf>
    <xf numFmtId="0" fontId="0" fillId="0" borderId="0" xfId="0" applyFont="1" applyFill="1" applyAlignment="1">
      <alignment vertical="center"/>
    </xf>
    <xf numFmtId="0" fontId="28" fillId="0" borderId="25" xfId="0" applyFont="1" applyBorder="1" applyAlignment="1">
      <alignment horizontal="center" vertical="center" shrinkToFit="1"/>
    </xf>
    <xf numFmtId="20" fontId="28" fillId="0" borderId="14" xfId="0" applyNumberFormat="1" applyFont="1" applyFill="1" applyBorder="1" applyAlignment="1">
      <alignment horizontal="center" vertical="center"/>
    </xf>
    <xf numFmtId="20" fontId="28" fillId="0" borderId="26" xfId="0" applyNumberFormat="1" applyFont="1" applyFill="1" applyBorder="1" applyAlignment="1">
      <alignment horizontal="center" vertical="center"/>
    </xf>
    <xf numFmtId="0" fontId="28" fillId="0" borderId="27" xfId="0" applyFont="1" applyBorder="1" applyAlignment="1">
      <alignment horizontal="center" vertical="center" shrinkToFit="1"/>
    </xf>
    <xf numFmtId="0" fontId="28" fillId="0" borderId="28" xfId="0" applyFont="1" applyFill="1" applyBorder="1" applyAlignment="1">
      <alignment vertical="center" shrinkToFit="1"/>
    </xf>
    <xf numFmtId="20" fontId="28" fillId="0" borderId="28" xfId="0" applyNumberFormat="1" applyFont="1" applyFill="1" applyBorder="1" applyAlignment="1">
      <alignment horizontal="center" vertical="center" shrinkToFit="1"/>
    </xf>
    <xf numFmtId="20" fontId="28" fillId="0" borderId="29" xfId="0" applyNumberFormat="1" applyFont="1" applyFill="1" applyBorder="1" applyAlignment="1">
      <alignment horizontal="center" vertical="center" shrinkToFit="1"/>
    </xf>
    <xf numFmtId="0" fontId="28" fillId="0" borderId="23" xfId="0" applyFont="1" applyBorder="1" applyAlignment="1">
      <alignment horizontal="center" vertical="center" shrinkToFit="1"/>
    </xf>
    <xf numFmtId="0" fontId="28" fillId="0" borderId="14" xfId="0" applyFont="1" applyFill="1" applyBorder="1" applyAlignment="1">
      <alignment horizontal="center" vertical="center" shrinkToFit="1"/>
    </xf>
    <xf numFmtId="0" fontId="28" fillId="0" borderId="28" xfId="0" applyFont="1" applyFill="1" applyBorder="1" applyAlignment="1">
      <alignment horizontal="center" vertical="center" shrinkToFit="1"/>
    </xf>
    <xf numFmtId="0" fontId="28" fillId="0" borderId="23" xfId="0" applyFont="1" applyFill="1" applyBorder="1" applyAlignment="1">
      <alignment horizontal="center" vertical="center" shrinkToFit="1"/>
    </xf>
    <xf numFmtId="0" fontId="28" fillId="0" borderId="23" xfId="0" applyFont="1" applyFill="1" applyBorder="1" applyAlignment="1">
      <alignment vertical="center" shrinkToFit="1"/>
    </xf>
    <xf numFmtId="0" fontId="28" fillId="0" borderId="14" xfId="0" applyFont="1" applyFill="1" applyBorder="1" applyAlignment="1">
      <alignment vertical="center" shrinkToFit="1"/>
    </xf>
    <xf numFmtId="0" fontId="28" fillId="0" borderId="28" xfId="0" applyFont="1" applyBorder="1" applyAlignment="1">
      <alignment vertical="center" shrinkToFit="1"/>
    </xf>
    <xf numFmtId="0" fontId="28" fillId="0" borderId="31" xfId="0" applyFont="1" applyBorder="1" applyAlignment="1">
      <alignment horizontal="center" vertical="center" shrinkToFit="1"/>
    </xf>
    <xf numFmtId="20" fontId="28" fillId="0" borderId="31" xfId="0" applyNumberFormat="1" applyFont="1" applyBorder="1" applyAlignment="1">
      <alignment horizontal="center" vertical="center" shrinkToFit="1"/>
    </xf>
    <xf numFmtId="20" fontId="28" fillId="0" borderId="32" xfId="0" applyNumberFormat="1" applyFont="1" applyBorder="1" applyAlignment="1">
      <alignment horizontal="center" vertical="center" shrinkToFit="1"/>
    </xf>
    <xf numFmtId="20" fontId="28" fillId="0" borderId="23" xfId="0" applyNumberFormat="1" applyFont="1" applyFill="1" applyBorder="1" applyAlignment="1">
      <alignment horizontal="center" vertical="center" shrinkToFit="1"/>
    </xf>
    <xf numFmtId="20" fontId="28" fillId="0" borderId="24" xfId="0" applyNumberFormat="1" applyFont="1" applyFill="1" applyBorder="1" applyAlignment="1">
      <alignment horizontal="center" vertical="center" shrinkToFit="1"/>
    </xf>
    <xf numFmtId="0" fontId="14" fillId="0" borderId="0" xfId="0" applyFont="1" applyAlignment="1">
      <alignment vertical="center"/>
    </xf>
    <xf numFmtId="0" fontId="0" fillId="0" borderId="34"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vertical="center"/>
    </xf>
    <xf numFmtId="0" fontId="0" fillId="0" borderId="27" xfId="0" applyBorder="1" applyAlignment="1">
      <alignment vertical="center"/>
    </xf>
    <xf numFmtId="0" fontId="0" fillId="22" borderId="14" xfId="0" applyFill="1" applyBorder="1" applyAlignment="1">
      <alignment vertical="center"/>
    </xf>
    <xf numFmtId="0" fontId="0" fillId="22" borderId="28" xfId="0" applyFill="1" applyBorder="1" applyAlignment="1">
      <alignment vertical="center"/>
    </xf>
    <xf numFmtId="0" fontId="0" fillId="22" borderId="35" xfId="0" applyFill="1" applyBorder="1" applyAlignment="1">
      <alignment vertical="center"/>
    </xf>
    <xf numFmtId="0" fontId="14" fillId="0" borderId="0" xfId="0" applyFont="1" applyAlignment="1">
      <alignment horizontal="left" vertical="center" wrapText="1"/>
    </xf>
    <xf numFmtId="0" fontId="14" fillId="0" borderId="0" xfId="0" applyFont="1" applyAlignment="1">
      <alignment horizontal="left" vertical="center"/>
    </xf>
    <xf numFmtId="0" fontId="0" fillId="0" borderId="36" xfId="0" applyBorder="1" applyAlignment="1">
      <alignment horizontal="center" vertical="center"/>
    </xf>
    <xf numFmtId="0" fontId="0" fillId="0" borderId="30" xfId="0" applyBorder="1" applyAlignment="1">
      <alignment horizontal="center" vertical="center"/>
    </xf>
    <xf numFmtId="0" fontId="0" fillId="0" borderId="37" xfId="0" applyBorder="1" applyAlignment="1">
      <alignment horizontal="center" vertical="center"/>
    </xf>
    <xf numFmtId="0" fontId="0" fillId="0" borderId="23" xfId="0" applyBorder="1" applyAlignment="1">
      <alignment horizontal="center" vertical="center"/>
    </xf>
    <xf numFmtId="6" fontId="0" fillId="0" borderId="31" xfId="58" applyFont="1" applyBorder="1" applyAlignment="1">
      <alignment horizontal="center" vertical="center"/>
    </xf>
    <xf numFmtId="6" fontId="0" fillId="0" borderId="32" xfId="58" applyFont="1" applyBorder="1" applyAlignment="1">
      <alignment horizontal="center" vertical="center"/>
    </xf>
    <xf numFmtId="0" fontId="29" fillId="0" borderId="0" xfId="0" applyFont="1" applyAlignment="1">
      <alignment horizontal="center" vertical="center"/>
    </xf>
    <xf numFmtId="0" fontId="3" fillId="0" borderId="12" xfId="0" applyFont="1" applyBorder="1" applyAlignment="1">
      <alignment horizontal="center" vertical="center"/>
    </xf>
    <xf numFmtId="0" fontId="3" fillId="0" borderId="38" xfId="0" applyFont="1" applyBorder="1" applyAlignment="1">
      <alignment horizontal="center" vertical="center"/>
    </xf>
    <xf numFmtId="0" fontId="3" fillId="0" borderId="25" xfId="0" applyFont="1" applyBorder="1" applyAlignment="1">
      <alignment horizontal="center" vertical="center"/>
    </xf>
    <xf numFmtId="0" fontId="0" fillId="22" borderId="12" xfId="0" applyFill="1" applyBorder="1" applyAlignment="1">
      <alignment vertical="center"/>
    </xf>
    <xf numFmtId="0" fontId="0" fillId="22" borderId="25" xfId="0" applyFill="1" applyBorder="1" applyAlignment="1">
      <alignment vertical="center"/>
    </xf>
    <xf numFmtId="0" fontId="0" fillId="0" borderId="14" xfId="0" applyBorder="1" applyAlignment="1">
      <alignment horizontal="center" vertical="center"/>
    </xf>
    <xf numFmtId="0" fontId="0" fillId="0" borderId="26" xfId="0" applyBorder="1" applyAlignment="1">
      <alignment horizontal="center" vertical="center"/>
    </xf>
    <xf numFmtId="0" fontId="0" fillId="0" borderId="0" xfId="0" applyAlignment="1">
      <alignment vertical="center"/>
    </xf>
    <xf numFmtId="0" fontId="4" fillId="0" borderId="0" xfId="0" applyFont="1" applyAlignment="1">
      <alignment horizontal="left" vertical="center" wrapText="1"/>
    </xf>
    <xf numFmtId="0" fontId="23" fillId="0" borderId="0" xfId="0" applyFont="1" applyAlignment="1">
      <alignment horizontal="center" vertical="center"/>
    </xf>
    <xf numFmtId="0" fontId="30" fillId="0" borderId="0" xfId="43"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esta@ha.shotoku.ac.jp" TargetMode="Externa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B11"/>
  <sheetViews>
    <sheetView workbookViewId="0" topLeftCell="A1">
      <selection activeCell="A11" sqref="A11"/>
    </sheetView>
  </sheetViews>
  <sheetFormatPr defaultColWidth="9.00390625" defaultRowHeight="13.5"/>
  <cols>
    <col min="1" max="1" width="18.00390625" style="0" customWidth="1"/>
    <col min="2" max="2" width="21.00390625" style="0" bestFit="1" customWidth="1"/>
  </cols>
  <sheetData>
    <row r="2" ht="13.5">
      <c r="A2" t="s">
        <v>128</v>
      </c>
    </row>
    <row r="3" ht="13.5">
      <c r="A3" t="s">
        <v>129</v>
      </c>
    </row>
    <row r="4" ht="13.5">
      <c r="A4" t="s">
        <v>130</v>
      </c>
    </row>
    <row r="5" ht="13.5">
      <c r="A5" t="s">
        <v>131</v>
      </c>
    </row>
    <row r="6" ht="13.5">
      <c r="A6" t="s">
        <v>132</v>
      </c>
    </row>
    <row r="8" spans="1:2" ht="13.5">
      <c r="A8" t="s">
        <v>133</v>
      </c>
      <c r="B8" s="130" t="s">
        <v>134</v>
      </c>
    </row>
    <row r="11" ht="13.5">
      <c r="A11" t="s">
        <v>135</v>
      </c>
    </row>
  </sheetData>
  <hyperlinks>
    <hyperlink ref="B8" r:id="rId1" display="festa@ha.shotoku.ac.jp"/>
  </hyperlinks>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sheetPr>
    <tabColor rgb="FFFF0000"/>
  </sheetPr>
  <dimension ref="A1:I62"/>
  <sheetViews>
    <sheetView tabSelected="1" view="pageBreakPreview" zoomScaleSheetLayoutView="100" zoomScalePageLayoutView="0" workbookViewId="0" topLeftCell="A1">
      <selection activeCell="D11" sqref="D11"/>
    </sheetView>
  </sheetViews>
  <sheetFormatPr defaultColWidth="9.00390625" defaultRowHeight="13.5"/>
  <cols>
    <col min="1" max="1" width="3.75390625" style="0" customWidth="1"/>
    <col min="2" max="3" width="1.00390625" style="0" hidden="1" customWidth="1"/>
    <col min="4" max="4" width="8.25390625" style="0" customWidth="1"/>
    <col min="5" max="5" width="10.75390625" style="0" customWidth="1"/>
    <col min="6" max="6" width="26.125" style="0" customWidth="1"/>
    <col min="7" max="7" width="10.875" style="0" customWidth="1"/>
    <col min="8" max="8" width="14.75390625" style="0" customWidth="1"/>
    <col min="9" max="9" width="23.875" style="0" customWidth="1"/>
  </cols>
  <sheetData>
    <row r="1" spans="1:9" ht="18.75">
      <c r="A1" s="6" t="s">
        <v>16</v>
      </c>
      <c r="B1" s="6"/>
      <c r="C1" s="6"/>
      <c r="D1" s="6"/>
      <c r="F1" s="6" t="s">
        <v>4</v>
      </c>
      <c r="H1" s="119" t="s">
        <v>17</v>
      </c>
      <c r="I1" s="119"/>
    </row>
    <row r="2" ht="21" customHeight="1"/>
    <row r="3" spans="1:9" ht="21" customHeight="1">
      <c r="A3" s="120" t="s">
        <v>12</v>
      </c>
      <c r="B3" s="121"/>
      <c r="C3" s="121"/>
      <c r="D3" s="121"/>
      <c r="E3" s="122"/>
      <c r="G3" s="123"/>
      <c r="H3" s="124"/>
      <c r="I3" s="8" t="s">
        <v>3</v>
      </c>
    </row>
    <row r="4" spans="1:8" ht="16.5" customHeight="1">
      <c r="A4" s="14"/>
      <c r="B4" s="14"/>
      <c r="C4" s="14"/>
      <c r="D4" s="7"/>
      <c r="E4" s="7"/>
      <c r="G4" s="7" t="s">
        <v>15</v>
      </c>
      <c r="H4" s="7"/>
    </row>
    <row r="5" spans="1:9" ht="21.75" customHeight="1" thickBot="1">
      <c r="A5" s="112" t="s">
        <v>124</v>
      </c>
      <c r="B5" s="112"/>
      <c r="C5" s="112"/>
      <c r="D5" s="112"/>
      <c r="E5" s="112"/>
      <c r="F5" s="112"/>
      <c r="G5" s="112"/>
      <c r="H5" s="112"/>
      <c r="I5" s="112"/>
    </row>
    <row r="6" spans="1:8" ht="14.25" thickBot="1">
      <c r="A6" s="103" t="s">
        <v>125</v>
      </c>
      <c r="B6" s="103"/>
      <c r="C6" s="103"/>
      <c r="G6" s="110"/>
      <c r="H6" t="s">
        <v>126</v>
      </c>
    </row>
    <row r="7" spans="1:9" ht="31.5" customHeight="1">
      <c r="A7" s="111" t="s">
        <v>127</v>
      </c>
      <c r="B7" s="111"/>
      <c r="C7" s="111"/>
      <c r="D7" s="112"/>
      <c r="E7" s="112"/>
      <c r="F7" s="112"/>
      <c r="G7" s="112"/>
      <c r="H7" s="112"/>
      <c r="I7" s="112"/>
    </row>
    <row r="8" spans="1:8" ht="19.5" customHeight="1" thickBot="1">
      <c r="A8" s="8"/>
      <c r="B8" s="8"/>
      <c r="C8" s="8"/>
      <c r="D8" s="9" t="s">
        <v>13</v>
      </c>
      <c r="E8" s="7"/>
      <c r="G8" s="7"/>
      <c r="H8" s="7"/>
    </row>
    <row r="9" spans="1:9" ht="19.5" customHeight="1">
      <c r="A9" s="113" t="s">
        <v>5</v>
      </c>
      <c r="B9" s="104"/>
      <c r="C9" s="104"/>
      <c r="D9" s="115" t="s">
        <v>0</v>
      </c>
      <c r="E9" s="115" t="s">
        <v>1</v>
      </c>
      <c r="F9" s="115" t="s">
        <v>2</v>
      </c>
      <c r="G9" s="117" t="s">
        <v>10</v>
      </c>
      <c r="H9" s="117"/>
      <c r="I9" s="118"/>
    </row>
    <row r="10" spans="1:9" ht="19.5" customHeight="1">
      <c r="A10" s="114"/>
      <c r="B10" s="105"/>
      <c r="C10" s="105"/>
      <c r="D10" s="116"/>
      <c r="E10" s="116"/>
      <c r="F10" s="116"/>
      <c r="G10" s="10" t="s">
        <v>9</v>
      </c>
      <c r="H10" s="125" t="s">
        <v>7</v>
      </c>
      <c r="I10" s="126"/>
    </row>
    <row r="11" spans="1:9" ht="19.5" customHeight="1">
      <c r="A11" s="1">
        <v>1</v>
      </c>
      <c r="B11" s="106"/>
      <c r="C11" s="106"/>
      <c r="D11" s="108"/>
      <c r="E11" s="108"/>
      <c r="F11" s="108"/>
      <c r="G11" s="108">
        <v>101</v>
      </c>
      <c r="H11" s="4" t="str">
        <f>IF(G11="","",VLOOKUP(G11,スクールバス!$A$2:$C$66,3,FALSE))</f>
        <v>JAいび川八幡支店前</v>
      </c>
      <c r="I11" s="12"/>
    </row>
    <row r="12" spans="1:9" ht="19.5" customHeight="1">
      <c r="A12" s="1">
        <v>2</v>
      </c>
      <c r="B12" s="106"/>
      <c r="C12" s="106"/>
      <c r="D12" s="108"/>
      <c r="E12" s="108"/>
      <c r="F12" s="108"/>
      <c r="G12" s="108"/>
      <c r="H12" s="4">
        <f>IF(G12="","",VLOOKUP(G12,スクールバス!$A$2:$C$66,3,FALSE))</f>
      </c>
      <c r="I12" s="12"/>
    </row>
    <row r="13" spans="1:9" ht="19.5" customHeight="1">
      <c r="A13" s="1">
        <v>3</v>
      </c>
      <c r="B13" s="106"/>
      <c r="C13" s="106"/>
      <c r="D13" s="108"/>
      <c r="E13" s="108"/>
      <c r="F13" s="108"/>
      <c r="G13" s="108"/>
      <c r="H13" s="4">
        <f>IF(G13="","",VLOOKUP(G13,スクールバス!$A$2:$C$66,3,FALSE))</f>
      </c>
      <c r="I13" s="12"/>
    </row>
    <row r="14" spans="1:9" ht="19.5" customHeight="1">
      <c r="A14" s="1">
        <v>4</v>
      </c>
      <c r="B14" s="106"/>
      <c r="C14" s="106"/>
      <c r="D14" s="108"/>
      <c r="E14" s="108"/>
      <c r="F14" s="108"/>
      <c r="G14" s="108"/>
      <c r="H14" s="4">
        <f>IF(G14="","",VLOOKUP(G14,スクールバス!$A$2:$C$66,3,FALSE))</f>
      </c>
      <c r="I14" s="12"/>
    </row>
    <row r="15" spans="1:9" ht="19.5" customHeight="1">
      <c r="A15" s="1">
        <v>5</v>
      </c>
      <c r="B15" s="106"/>
      <c r="C15" s="106"/>
      <c r="D15" s="108"/>
      <c r="E15" s="108"/>
      <c r="F15" s="108"/>
      <c r="G15" s="108"/>
      <c r="H15" s="4">
        <f>IF(G15="","",VLOOKUP(G15,スクールバス!$A$2:$C$66,3,FALSE))</f>
      </c>
      <c r="I15" s="12"/>
    </row>
    <row r="16" spans="1:9" ht="19.5" customHeight="1">
      <c r="A16" s="1">
        <v>6</v>
      </c>
      <c r="B16" s="106"/>
      <c r="C16" s="106"/>
      <c r="D16" s="108"/>
      <c r="E16" s="108"/>
      <c r="F16" s="108"/>
      <c r="G16" s="108"/>
      <c r="H16" s="4">
        <f>IF(G16="","",VLOOKUP(G16,スクールバス!$A$2:$C$66,3,FALSE))</f>
      </c>
      <c r="I16" s="12"/>
    </row>
    <row r="17" spans="1:9" ht="19.5" customHeight="1">
      <c r="A17" s="1">
        <v>7</v>
      </c>
      <c r="B17" s="106"/>
      <c r="C17" s="106"/>
      <c r="D17" s="108"/>
      <c r="E17" s="108"/>
      <c r="F17" s="108"/>
      <c r="G17" s="108"/>
      <c r="H17" s="4">
        <f>IF(G17="","",VLOOKUP(G17,スクールバス!$A$2:$C$66,3,FALSE))</f>
      </c>
      <c r="I17" s="12"/>
    </row>
    <row r="18" spans="1:9" ht="19.5" customHeight="1">
      <c r="A18" s="1">
        <v>8</v>
      </c>
      <c r="B18" s="106"/>
      <c r="C18" s="106"/>
      <c r="D18" s="108"/>
      <c r="E18" s="108"/>
      <c r="F18" s="108"/>
      <c r="G18" s="108"/>
      <c r="H18" s="4">
        <f>IF(G18="","",VLOOKUP(G18,スクールバス!$A$2:$C$66,3,FALSE))</f>
      </c>
      <c r="I18" s="12"/>
    </row>
    <row r="19" spans="1:9" ht="19.5" customHeight="1">
      <c r="A19" s="1">
        <v>9</v>
      </c>
      <c r="B19" s="106"/>
      <c r="C19" s="106"/>
      <c r="D19" s="108"/>
      <c r="E19" s="108"/>
      <c r="F19" s="108"/>
      <c r="G19" s="108"/>
      <c r="H19" s="4">
        <f>IF(G19="","",VLOOKUP(G19,スクールバス!$A$2:$C$66,3,FALSE))</f>
      </c>
      <c r="I19" s="12"/>
    </row>
    <row r="20" spans="1:9" ht="19.5" customHeight="1" thickBot="1">
      <c r="A20" s="2">
        <v>10</v>
      </c>
      <c r="B20" s="107"/>
      <c r="C20" s="107"/>
      <c r="D20" s="109"/>
      <c r="E20" s="109"/>
      <c r="F20" s="109"/>
      <c r="G20" s="109"/>
      <c r="H20" s="5">
        <f>IF(G20="","",VLOOKUP(G20,スクールバス!$A$2:$C$66,3,FALSE))</f>
      </c>
      <c r="I20" s="13"/>
    </row>
    <row r="21" spans="1:9" ht="7.5" customHeight="1">
      <c r="A21" s="11"/>
      <c r="B21" s="11"/>
      <c r="C21" s="11"/>
      <c r="D21" s="11"/>
      <c r="E21" s="11"/>
      <c r="F21" s="11"/>
      <c r="G21" s="11"/>
      <c r="H21" s="11"/>
      <c r="I21" s="11"/>
    </row>
    <row r="22" spans="5:9" ht="13.5">
      <c r="E22" s="127" t="s">
        <v>11</v>
      </c>
      <c r="F22" s="127"/>
      <c r="G22" s="127"/>
      <c r="H22" s="127"/>
      <c r="I22" s="3"/>
    </row>
    <row r="23" spans="5:8" ht="13.5">
      <c r="E23" s="127" t="s">
        <v>8</v>
      </c>
      <c r="F23" s="127"/>
      <c r="G23" s="127"/>
      <c r="H23" s="127"/>
    </row>
    <row r="24" spans="1:8" ht="14.25">
      <c r="A24" s="8"/>
      <c r="B24" s="8"/>
      <c r="C24" s="8"/>
      <c r="D24" s="7"/>
      <c r="E24" s="7"/>
      <c r="G24" s="7"/>
      <c r="H24" s="7"/>
    </row>
    <row r="25" spans="1:8" ht="19.5" customHeight="1" thickBot="1">
      <c r="A25" s="8"/>
      <c r="B25" s="8"/>
      <c r="C25" s="8"/>
      <c r="D25" s="9" t="s">
        <v>14</v>
      </c>
      <c r="E25" s="7"/>
      <c r="G25" s="7"/>
      <c r="H25" s="7"/>
    </row>
    <row r="26" spans="1:9" ht="19.5" customHeight="1">
      <c r="A26" s="113" t="s">
        <v>5</v>
      </c>
      <c r="B26" s="104"/>
      <c r="C26" s="104"/>
      <c r="D26" s="115" t="s">
        <v>0</v>
      </c>
      <c r="E26" s="115" t="s">
        <v>1</v>
      </c>
      <c r="F26" s="115" t="s">
        <v>2</v>
      </c>
      <c r="G26" s="117" t="s">
        <v>10</v>
      </c>
      <c r="H26" s="117"/>
      <c r="I26" s="118"/>
    </row>
    <row r="27" spans="1:9" ht="19.5" customHeight="1">
      <c r="A27" s="114"/>
      <c r="B27" s="105"/>
      <c r="C27" s="105"/>
      <c r="D27" s="116"/>
      <c r="E27" s="116"/>
      <c r="F27" s="116"/>
      <c r="G27" s="10" t="s">
        <v>9</v>
      </c>
      <c r="H27" s="125" t="s">
        <v>7</v>
      </c>
      <c r="I27" s="126"/>
    </row>
    <row r="28" spans="1:9" ht="19.5" customHeight="1">
      <c r="A28" s="1">
        <v>1</v>
      </c>
      <c r="B28" s="106"/>
      <c r="C28" s="106"/>
      <c r="D28" s="108"/>
      <c r="E28" s="108"/>
      <c r="F28" s="108"/>
      <c r="G28" s="108"/>
      <c r="H28" s="4">
        <f>IF(G28="","",VLOOKUP(G28,スクールバス!$A$2:$C$66,3,FALSE))</f>
      </c>
      <c r="I28" s="12"/>
    </row>
    <row r="29" spans="1:9" ht="19.5" customHeight="1">
      <c r="A29" s="1">
        <v>2</v>
      </c>
      <c r="B29" s="106"/>
      <c r="C29" s="106"/>
      <c r="D29" s="108"/>
      <c r="E29" s="108"/>
      <c r="F29" s="108"/>
      <c r="G29" s="108"/>
      <c r="H29" s="4">
        <f>IF(G29="","",VLOOKUP(G29,スクールバス!$A$2:$C$66,3,FALSE))</f>
      </c>
      <c r="I29" s="12"/>
    </row>
    <row r="30" spans="1:9" ht="19.5" customHeight="1">
      <c r="A30" s="1">
        <v>3</v>
      </c>
      <c r="B30" s="106"/>
      <c r="C30" s="106"/>
      <c r="D30" s="108"/>
      <c r="E30" s="108"/>
      <c r="F30" s="108"/>
      <c r="G30" s="108"/>
      <c r="H30" s="4">
        <f>IF(G30="","",VLOOKUP(G30,スクールバス!$A$2:$C$66,3,FALSE))</f>
      </c>
      <c r="I30" s="12"/>
    </row>
    <row r="31" spans="1:9" ht="19.5" customHeight="1">
      <c r="A31" s="1">
        <v>4</v>
      </c>
      <c r="B31" s="106"/>
      <c r="C31" s="106"/>
      <c r="D31" s="108"/>
      <c r="E31" s="108"/>
      <c r="F31" s="108"/>
      <c r="G31" s="108"/>
      <c r="H31" s="4">
        <f>IF(G31="","",VLOOKUP(G31,スクールバス!$A$2:$C$66,3,FALSE))</f>
      </c>
      <c r="I31" s="12"/>
    </row>
    <row r="32" spans="1:9" ht="19.5" customHeight="1">
      <c r="A32" s="1">
        <v>5</v>
      </c>
      <c r="B32" s="106"/>
      <c r="C32" s="106"/>
      <c r="D32" s="108"/>
      <c r="E32" s="108"/>
      <c r="F32" s="108"/>
      <c r="G32" s="108"/>
      <c r="H32" s="4">
        <f>IF(G32="","",VLOOKUP(G32,スクールバス!$A$2:$C$66,3,FALSE))</f>
      </c>
      <c r="I32" s="12"/>
    </row>
    <row r="33" spans="1:9" ht="19.5" customHeight="1">
      <c r="A33" s="1">
        <v>6</v>
      </c>
      <c r="B33" s="106"/>
      <c r="C33" s="106"/>
      <c r="D33" s="108"/>
      <c r="E33" s="108"/>
      <c r="F33" s="108"/>
      <c r="G33" s="108"/>
      <c r="H33" s="4">
        <f>IF(G33="","",VLOOKUP(G33,スクールバス!$A$2:$C$66,3,FALSE))</f>
      </c>
      <c r="I33" s="12"/>
    </row>
    <row r="34" spans="1:9" ht="19.5" customHeight="1">
      <c r="A34" s="1">
        <v>7</v>
      </c>
      <c r="B34" s="106"/>
      <c r="C34" s="106"/>
      <c r="D34" s="108"/>
      <c r="E34" s="108"/>
      <c r="F34" s="108"/>
      <c r="G34" s="108"/>
      <c r="H34" s="4">
        <f>IF(G34="","",VLOOKUP(G34,スクールバス!$A$2:$C$66,3,FALSE))</f>
      </c>
      <c r="I34" s="12"/>
    </row>
    <row r="35" spans="1:9" ht="19.5" customHeight="1">
      <c r="A35" s="1">
        <v>8</v>
      </c>
      <c r="B35" s="106"/>
      <c r="C35" s="106"/>
      <c r="D35" s="108"/>
      <c r="E35" s="108"/>
      <c r="F35" s="108"/>
      <c r="G35" s="108"/>
      <c r="H35" s="4">
        <f>IF(G35="","",VLOOKUP(G35,スクールバス!$A$2:$C$66,3,FALSE))</f>
      </c>
      <c r="I35" s="12"/>
    </row>
    <row r="36" spans="1:9" ht="19.5" customHeight="1">
      <c r="A36" s="1">
        <v>9</v>
      </c>
      <c r="B36" s="106"/>
      <c r="C36" s="106"/>
      <c r="D36" s="108"/>
      <c r="E36" s="108"/>
      <c r="F36" s="108"/>
      <c r="G36" s="108"/>
      <c r="H36" s="4">
        <f>IF(G36="","",VLOOKUP(G36,スクールバス!$A$2:$C$66,3,FALSE))</f>
      </c>
      <c r="I36" s="12"/>
    </row>
    <row r="37" spans="1:9" ht="19.5" customHeight="1" thickBot="1">
      <c r="A37" s="2">
        <v>10</v>
      </c>
      <c r="B37" s="107"/>
      <c r="C37" s="107"/>
      <c r="D37" s="109"/>
      <c r="E37" s="109"/>
      <c r="F37" s="109"/>
      <c r="G37" s="109"/>
      <c r="H37" s="5">
        <f>IF(G37="","",VLOOKUP(G37,スクールバス!$A$2:$C$66,3,FALSE))</f>
      </c>
      <c r="I37" s="13"/>
    </row>
    <row r="38" spans="1:9" ht="7.5" customHeight="1">
      <c r="A38" s="11"/>
      <c r="B38" s="11"/>
      <c r="C38" s="11"/>
      <c r="D38" s="11"/>
      <c r="E38" s="11"/>
      <c r="F38" s="11"/>
      <c r="G38" s="11"/>
      <c r="H38" s="11"/>
      <c r="I38" s="11"/>
    </row>
    <row r="39" spans="5:9" ht="13.5">
      <c r="E39" s="127" t="s">
        <v>11</v>
      </c>
      <c r="F39" s="127"/>
      <c r="G39" s="127"/>
      <c r="H39" s="127"/>
      <c r="I39" s="3"/>
    </row>
    <row r="40" spans="5:8" ht="13.5">
      <c r="E40" s="127" t="s">
        <v>8</v>
      </c>
      <c r="F40" s="127"/>
      <c r="G40" s="127"/>
      <c r="H40" s="127"/>
    </row>
    <row r="41" spans="5:8" ht="13.5">
      <c r="E41" s="3"/>
      <c r="F41" s="3"/>
      <c r="G41" s="3"/>
      <c r="H41" s="3"/>
    </row>
    <row r="42" spans="4:9" ht="13.5">
      <c r="D42" s="128"/>
      <c r="E42" s="128"/>
      <c r="F42" s="128"/>
      <c r="G42" s="128"/>
      <c r="H42" s="128"/>
      <c r="I42" s="128"/>
    </row>
    <row r="43" spans="4:9" ht="13.5">
      <c r="D43" s="128"/>
      <c r="E43" s="128"/>
      <c r="F43" s="128"/>
      <c r="G43" s="128"/>
      <c r="H43" s="128"/>
      <c r="I43" s="128"/>
    </row>
    <row r="45" spans="1:8" ht="21" customHeight="1">
      <c r="A45" s="8"/>
      <c r="B45" s="8"/>
      <c r="C45" s="8"/>
      <c r="D45" s="9" t="s">
        <v>6</v>
      </c>
      <c r="E45" s="7"/>
      <c r="G45" s="7"/>
      <c r="H45" s="7"/>
    </row>
    <row r="46" spans="1:8" ht="9.75" customHeight="1" thickBot="1">
      <c r="A46" s="8"/>
      <c r="B46" s="8"/>
      <c r="C46" s="8"/>
      <c r="D46" s="9"/>
      <c r="E46" s="7"/>
      <c r="G46" s="7"/>
      <c r="H46" s="7"/>
    </row>
    <row r="47" spans="1:9" ht="19.5" customHeight="1">
      <c r="A47" s="113" t="s">
        <v>5</v>
      </c>
      <c r="B47" s="104"/>
      <c r="C47" s="104"/>
      <c r="D47" s="115" t="s">
        <v>0</v>
      </c>
      <c r="E47" s="115" t="s">
        <v>1</v>
      </c>
      <c r="F47" s="115" t="s">
        <v>2</v>
      </c>
      <c r="G47" s="117" t="s">
        <v>10</v>
      </c>
      <c r="H47" s="117"/>
      <c r="I47" s="118"/>
    </row>
    <row r="48" spans="1:9" ht="19.5" customHeight="1">
      <c r="A48" s="114"/>
      <c r="B48" s="105"/>
      <c r="C48" s="105"/>
      <c r="D48" s="116"/>
      <c r="E48" s="116"/>
      <c r="F48" s="116"/>
      <c r="G48" s="10" t="s">
        <v>9</v>
      </c>
      <c r="H48" s="125" t="s">
        <v>7</v>
      </c>
      <c r="I48" s="126"/>
    </row>
    <row r="49" spans="1:9" ht="19.5" customHeight="1">
      <c r="A49" s="1">
        <v>1</v>
      </c>
      <c r="B49" s="106"/>
      <c r="C49" s="106"/>
      <c r="D49" s="108"/>
      <c r="E49" s="108"/>
      <c r="F49" s="108"/>
      <c r="G49" s="108"/>
      <c r="H49" s="4">
        <f>IF(G49="","",VLOOKUP(G49,スクールバス!$A$2:$C$66,3,FALSE))</f>
      </c>
      <c r="I49" s="12"/>
    </row>
    <row r="50" spans="1:9" ht="19.5" customHeight="1">
      <c r="A50" s="1">
        <v>2</v>
      </c>
      <c r="B50" s="106"/>
      <c r="C50" s="106"/>
      <c r="D50" s="108"/>
      <c r="E50" s="108"/>
      <c r="F50" s="108"/>
      <c r="G50" s="108"/>
      <c r="H50" s="4">
        <f>IF(G50="","",VLOOKUP(G50,スクールバス!$A$2:$C$66,3,FALSE))</f>
      </c>
      <c r="I50" s="12"/>
    </row>
    <row r="51" spans="1:9" ht="19.5" customHeight="1">
      <c r="A51" s="1">
        <v>3</v>
      </c>
      <c r="B51" s="106"/>
      <c r="C51" s="106"/>
      <c r="D51" s="108"/>
      <c r="E51" s="108"/>
      <c r="F51" s="108"/>
      <c r="G51" s="108"/>
      <c r="H51" s="4">
        <f>IF(G51="","",VLOOKUP(G51,スクールバス!$A$2:$C$66,3,FALSE))</f>
      </c>
      <c r="I51" s="12"/>
    </row>
    <row r="52" spans="1:9" ht="19.5" customHeight="1">
      <c r="A52" s="1">
        <v>4</v>
      </c>
      <c r="B52" s="106"/>
      <c r="C52" s="106"/>
      <c r="D52" s="108"/>
      <c r="E52" s="108"/>
      <c r="F52" s="108"/>
      <c r="G52" s="108"/>
      <c r="H52" s="4">
        <f>IF(G52="","",VLOOKUP(G52,スクールバス!$A$2:$C$66,3,FALSE))</f>
      </c>
      <c r="I52" s="12"/>
    </row>
    <row r="53" spans="1:9" ht="19.5" customHeight="1">
      <c r="A53" s="1">
        <v>5</v>
      </c>
      <c r="B53" s="106"/>
      <c r="C53" s="106"/>
      <c r="D53" s="108"/>
      <c r="E53" s="108"/>
      <c r="F53" s="108"/>
      <c r="G53" s="108"/>
      <c r="H53" s="4">
        <f>IF(G53="","",VLOOKUP(G53,スクールバス!$A$2:$C$66,3,FALSE))</f>
      </c>
      <c r="I53" s="12"/>
    </row>
    <row r="54" spans="1:9" ht="19.5" customHeight="1">
      <c r="A54" s="1">
        <v>6</v>
      </c>
      <c r="B54" s="106"/>
      <c r="C54" s="106"/>
      <c r="D54" s="108"/>
      <c r="E54" s="108"/>
      <c r="F54" s="108"/>
      <c r="G54" s="108"/>
      <c r="H54" s="4">
        <f>IF(G54="","",VLOOKUP(G54,スクールバス!$A$2:$C$66,3,FALSE))</f>
      </c>
      <c r="I54" s="12"/>
    </row>
    <row r="55" spans="1:9" ht="19.5" customHeight="1">
      <c r="A55" s="1">
        <v>7</v>
      </c>
      <c r="B55" s="106"/>
      <c r="C55" s="106"/>
      <c r="D55" s="108"/>
      <c r="E55" s="108"/>
      <c r="F55" s="108"/>
      <c r="G55" s="108"/>
      <c r="H55" s="4">
        <f>IF(G55="","",VLOOKUP(G55,スクールバス!$A$2:$C$66,3,FALSE))</f>
      </c>
      <c r="I55" s="12"/>
    </row>
    <row r="56" spans="1:9" ht="19.5" customHeight="1">
      <c r="A56" s="1">
        <v>8</v>
      </c>
      <c r="B56" s="106"/>
      <c r="C56" s="106"/>
      <c r="D56" s="108"/>
      <c r="E56" s="108"/>
      <c r="F56" s="108"/>
      <c r="G56" s="108"/>
      <c r="H56" s="4">
        <f>IF(G56="","",VLOOKUP(G56,スクールバス!$A$2:$C$66,3,FALSE))</f>
      </c>
      <c r="I56" s="12"/>
    </row>
    <row r="57" spans="1:9" ht="19.5" customHeight="1">
      <c r="A57" s="1">
        <v>9</v>
      </c>
      <c r="B57" s="106"/>
      <c r="C57" s="106"/>
      <c r="D57" s="108"/>
      <c r="E57" s="108"/>
      <c r="F57" s="108"/>
      <c r="G57" s="108"/>
      <c r="H57" s="4">
        <f>IF(G57="","",VLOOKUP(G57,スクールバス!$A$2:$C$66,3,FALSE))</f>
      </c>
      <c r="I57" s="12"/>
    </row>
    <row r="58" spans="1:9" ht="19.5" customHeight="1" thickBot="1">
      <c r="A58" s="2">
        <v>10</v>
      </c>
      <c r="B58" s="107"/>
      <c r="C58" s="107"/>
      <c r="D58" s="109"/>
      <c r="E58" s="109"/>
      <c r="F58" s="109"/>
      <c r="G58" s="109"/>
      <c r="H58" s="5">
        <f>IF(G58="","",VLOOKUP(G58,スクールバス!$A$2:$C$66,3,FALSE))</f>
      </c>
      <c r="I58" s="13"/>
    </row>
    <row r="59" spans="1:9" ht="9" customHeight="1">
      <c r="A59" s="11"/>
      <c r="B59" s="11"/>
      <c r="C59" s="11"/>
      <c r="D59" s="11"/>
      <c r="E59" s="11"/>
      <c r="F59" s="11"/>
      <c r="G59" s="11"/>
      <c r="H59" s="11"/>
      <c r="I59" s="11"/>
    </row>
    <row r="60" spans="5:9" ht="13.5">
      <c r="E60" s="127" t="s">
        <v>11</v>
      </c>
      <c r="F60" s="127"/>
      <c r="G60" s="127"/>
      <c r="H60" s="127"/>
      <c r="I60" s="3"/>
    </row>
    <row r="61" spans="5:8" ht="13.5">
      <c r="E61" s="127" t="s">
        <v>8</v>
      </c>
      <c r="F61" s="127"/>
      <c r="G61" s="127"/>
      <c r="H61" s="127"/>
    </row>
    <row r="62" spans="1:9" ht="19.5" customHeight="1">
      <c r="A62" s="11"/>
      <c r="B62" s="11"/>
      <c r="C62" s="11"/>
      <c r="D62" s="11"/>
      <c r="E62" s="11"/>
      <c r="F62" s="11"/>
      <c r="G62" s="11"/>
      <c r="H62" s="11"/>
      <c r="I62" s="11"/>
    </row>
  </sheetData>
  <sheetProtection/>
  <mergeCells count="30">
    <mergeCell ref="E60:H60"/>
    <mergeCell ref="E61:H61"/>
    <mergeCell ref="E39:H39"/>
    <mergeCell ref="E40:H40"/>
    <mergeCell ref="D42:I43"/>
    <mergeCell ref="G47:I47"/>
    <mergeCell ref="H48:I48"/>
    <mergeCell ref="A47:A48"/>
    <mergeCell ref="D47:D48"/>
    <mergeCell ref="E47:E48"/>
    <mergeCell ref="F47:F48"/>
    <mergeCell ref="E22:H22"/>
    <mergeCell ref="E23:H23"/>
    <mergeCell ref="A26:A27"/>
    <mergeCell ref="D26:D27"/>
    <mergeCell ref="E26:E27"/>
    <mergeCell ref="F26:F27"/>
    <mergeCell ref="G26:I26"/>
    <mergeCell ref="H27:I27"/>
    <mergeCell ref="H1:I1"/>
    <mergeCell ref="A3:E3"/>
    <mergeCell ref="G3:H3"/>
    <mergeCell ref="A5:I5"/>
    <mergeCell ref="A7:I7"/>
    <mergeCell ref="A9:A10"/>
    <mergeCell ref="D9:D10"/>
    <mergeCell ref="E9:E10"/>
    <mergeCell ref="F9:F10"/>
    <mergeCell ref="G9:I9"/>
    <mergeCell ref="H10:I10"/>
  </mergeCells>
  <printOptions horizontalCentered="1" verticalCentered="1"/>
  <pageMargins left="0.7874015748031497" right="0.7874015748031497" top="0.2755905511811024" bottom="0.3937007874015748" header="0.11811023622047245" footer="0.5118110236220472"/>
  <pageSetup horizontalDpi="600" verticalDpi="600" orientation="portrait" paperSize="9" scale="76" r:id="rId3"/>
  <headerFooter alignWithMargins="0">
    <oddHeader>&amp;L&amp;"ＭＳ Ｐゴシック,太字"&amp;12※岐阜地区の中学校進路指導主事会を通じてすでに申し込んでいる商業科希望者については、この用紙の記入・提出の必要はありません。</oddHeader>
  </headerFooter>
  <legacyDrawing r:id="rId2"/>
</worksheet>
</file>

<file path=xl/worksheets/sheet3.xml><?xml version="1.0" encoding="utf-8"?>
<worksheet xmlns="http://schemas.openxmlformats.org/spreadsheetml/2006/main" xmlns:r="http://schemas.openxmlformats.org/officeDocument/2006/relationships">
  <sheetPr>
    <tabColor theme="1"/>
  </sheetPr>
  <dimension ref="A1:F71"/>
  <sheetViews>
    <sheetView zoomScalePageLayoutView="0" workbookViewId="0" topLeftCell="A1">
      <selection activeCell="D34" sqref="D34"/>
    </sheetView>
  </sheetViews>
  <sheetFormatPr defaultColWidth="9.00390625" defaultRowHeight="13.5"/>
  <cols>
    <col min="1" max="1" width="30.50390625" style="0" customWidth="1"/>
    <col min="3" max="3" width="49.00390625" style="0" customWidth="1"/>
    <col min="4" max="5" width="15.625" style="0" customWidth="1"/>
    <col min="6" max="6" width="3.75390625" style="0" customWidth="1"/>
  </cols>
  <sheetData>
    <row r="1" spans="1:5" ht="24">
      <c r="A1" s="129" t="s">
        <v>18</v>
      </c>
      <c r="B1" s="129"/>
      <c r="C1" s="129"/>
      <c r="D1" s="129"/>
      <c r="E1" s="129"/>
    </row>
    <row r="2" spans="1:5" ht="24">
      <c r="A2" s="129" t="s">
        <v>19</v>
      </c>
      <c r="B2" s="129"/>
      <c r="C2" s="129"/>
      <c r="D2" s="129"/>
      <c r="E2" s="129"/>
    </row>
    <row r="3" spans="1:5" ht="21.75" thickBot="1">
      <c r="A3" s="15" t="s">
        <v>20</v>
      </c>
      <c r="B3" s="3"/>
      <c r="C3" s="3"/>
      <c r="D3" s="16"/>
      <c r="E3" s="16"/>
    </row>
    <row r="4" spans="1:5" ht="18" thickBot="1">
      <c r="A4" s="17" t="s">
        <v>21</v>
      </c>
      <c r="B4" s="18" t="s">
        <v>22</v>
      </c>
      <c r="C4" s="19" t="s">
        <v>23</v>
      </c>
      <c r="D4" s="20" t="s">
        <v>24</v>
      </c>
      <c r="E4" s="21" t="s">
        <v>25</v>
      </c>
    </row>
    <row r="5" spans="1:5" ht="17.25">
      <c r="A5" s="22" t="s">
        <v>26</v>
      </c>
      <c r="B5" s="23">
        <v>101</v>
      </c>
      <c r="C5" s="24" t="s">
        <v>27</v>
      </c>
      <c r="D5" s="25">
        <v>0.2951388888888889</v>
      </c>
      <c r="E5" s="26">
        <v>0.6979166666666666</v>
      </c>
    </row>
    <row r="6" spans="1:6" ht="17.25">
      <c r="A6" s="27" t="s">
        <v>28</v>
      </c>
      <c r="B6" s="28">
        <v>102</v>
      </c>
      <c r="C6" s="29" t="s">
        <v>29</v>
      </c>
      <c r="D6" s="30">
        <v>0.2986111111111111</v>
      </c>
      <c r="E6" s="31">
        <v>0.6944444444444445</v>
      </c>
      <c r="F6" s="32"/>
    </row>
    <row r="7" spans="1:6" ht="17.25">
      <c r="A7" s="27" t="s">
        <v>28</v>
      </c>
      <c r="B7" s="33">
        <v>103</v>
      </c>
      <c r="C7" s="29" t="s">
        <v>30</v>
      </c>
      <c r="D7" s="30">
        <v>0.3020833333333333</v>
      </c>
      <c r="E7" s="31">
        <v>0.6909722222222222</v>
      </c>
      <c r="F7" s="32"/>
    </row>
    <row r="8" spans="1:6" ht="17.25">
      <c r="A8" s="27" t="s">
        <v>31</v>
      </c>
      <c r="B8" s="28">
        <v>104</v>
      </c>
      <c r="C8" s="29" t="s">
        <v>32</v>
      </c>
      <c r="D8" s="30">
        <v>0.30416666666666664</v>
      </c>
      <c r="E8" s="31">
        <v>0.688888888888889</v>
      </c>
      <c r="F8" s="32"/>
    </row>
    <row r="9" spans="1:6" ht="17.25">
      <c r="A9" s="27" t="s">
        <v>33</v>
      </c>
      <c r="B9" s="33">
        <v>105</v>
      </c>
      <c r="C9" s="29" t="s">
        <v>34</v>
      </c>
      <c r="D9" s="34">
        <v>0.30972222222222223</v>
      </c>
      <c r="E9" s="35">
        <v>0.6833333333333332</v>
      </c>
      <c r="F9" s="32"/>
    </row>
    <row r="10" spans="1:6" ht="17.25">
      <c r="A10" s="27" t="s">
        <v>35</v>
      </c>
      <c r="B10" s="28">
        <v>106</v>
      </c>
      <c r="C10" s="29" t="s">
        <v>36</v>
      </c>
      <c r="D10" s="30">
        <v>0.3159722222222222</v>
      </c>
      <c r="E10" s="31">
        <v>0.6770833333333334</v>
      </c>
      <c r="F10" s="32"/>
    </row>
    <row r="11" spans="1:6" ht="17.25">
      <c r="A11" s="27" t="s">
        <v>37</v>
      </c>
      <c r="B11" s="33">
        <v>107</v>
      </c>
      <c r="C11" s="29" t="s">
        <v>38</v>
      </c>
      <c r="D11" s="30">
        <v>0.3229166666666667</v>
      </c>
      <c r="E11" s="31">
        <v>0.6701388888888888</v>
      </c>
      <c r="F11" s="32"/>
    </row>
    <row r="12" spans="1:6" ht="17.25">
      <c r="A12" s="27" t="s">
        <v>39</v>
      </c>
      <c r="B12" s="28">
        <v>108</v>
      </c>
      <c r="C12" s="29" t="s">
        <v>40</v>
      </c>
      <c r="D12" s="30">
        <v>0.3263888888888889</v>
      </c>
      <c r="E12" s="31">
        <v>0.6666666666666666</v>
      </c>
      <c r="F12" s="32"/>
    </row>
    <row r="13" spans="1:6" ht="17.25">
      <c r="A13" s="27" t="s">
        <v>41</v>
      </c>
      <c r="B13" s="33">
        <v>109</v>
      </c>
      <c r="C13" s="29" t="s">
        <v>42</v>
      </c>
      <c r="D13" s="30">
        <v>0.33125</v>
      </c>
      <c r="E13" s="31">
        <v>0.6631944444444444</v>
      </c>
      <c r="F13" s="32"/>
    </row>
    <row r="14" spans="1:6" ht="17.25">
      <c r="A14" s="27" t="s">
        <v>43</v>
      </c>
      <c r="B14" s="28">
        <v>110</v>
      </c>
      <c r="C14" s="29" t="s">
        <v>44</v>
      </c>
      <c r="D14" s="30">
        <v>0.3361111111111111</v>
      </c>
      <c r="E14" s="31">
        <v>0.6597222222222222</v>
      </c>
      <c r="F14" s="32"/>
    </row>
    <row r="15" spans="1:6" ht="18" thickBot="1">
      <c r="A15" s="36"/>
      <c r="B15" s="37">
        <v>111</v>
      </c>
      <c r="C15" s="38" t="s">
        <v>12</v>
      </c>
      <c r="D15" s="39">
        <v>0.3680555555555556</v>
      </c>
      <c r="E15" s="40">
        <v>0.638888888888889</v>
      </c>
      <c r="F15" s="32"/>
    </row>
    <row r="16" spans="1:6" ht="13.5">
      <c r="A16" s="3"/>
      <c r="B16" s="41"/>
      <c r="C16" s="41"/>
      <c r="D16" s="41"/>
      <c r="E16" s="41"/>
      <c r="F16" s="32"/>
    </row>
    <row r="17" spans="1:6" ht="19.5" thickBot="1">
      <c r="A17" s="42" t="s">
        <v>45</v>
      </c>
      <c r="B17" s="3"/>
      <c r="C17" s="3"/>
      <c r="D17" s="43"/>
      <c r="E17" s="43"/>
      <c r="F17" s="32"/>
    </row>
    <row r="18" spans="1:6" ht="18" thickBot="1">
      <c r="A18" s="17" t="s">
        <v>21</v>
      </c>
      <c r="B18" s="20" t="s">
        <v>22</v>
      </c>
      <c r="C18" s="19" t="s">
        <v>23</v>
      </c>
      <c r="D18" s="20" t="s">
        <v>24</v>
      </c>
      <c r="E18" s="21" t="s">
        <v>25</v>
      </c>
      <c r="F18" s="32"/>
    </row>
    <row r="19" spans="1:6" ht="17.25">
      <c r="A19" s="44" t="s">
        <v>46</v>
      </c>
      <c r="B19" s="45">
        <v>401</v>
      </c>
      <c r="C19" s="24" t="s">
        <v>47</v>
      </c>
      <c r="D19" s="25">
        <v>0.2916666666666667</v>
      </c>
      <c r="E19" s="26">
        <v>0.6944444444444445</v>
      </c>
      <c r="F19" s="32"/>
    </row>
    <row r="20" spans="1:6" ht="17.25">
      <c r="A20" s="46" t="s">
        <v>48</v>
      </c>
      <c r="B20" s="47">
        <v>402</v>
      </c>
      <c r="C20" s="29" t="s">
        <v>49</v>
      </c>
      <c r="D20" s="30">
        <v>0.29305555555555557</v>
      </c>
      <c r="E20" s="31">
        <v>0.6916666666666668</v>
      </c>
      <c r="F20" s="32"/>
    </row>
    <row r="21" spans="1:6" ht="17.25">
      <c r="A21" s="46" t="s">
        <v>48</v>
      </c>
      <c r="B21" s="47">
        <v>403</v>
      </c>
      <c r="C21" s="29" t="s">
        <v>50</v>
      </c>
      <c r="D21" s="30">
        <v>0.29444444444444445</v>
      </c>
      <c r="E21" s="31">
        <v>0.6902777777777778</v>
      </c>
      <c r="F21" s="32"/>
    </row>
    <row r="22" spans="1:5" ht="17.25">
      <c r="A22" s="46" t="s">
        <v>48</v>
      </c>
      <c r="B22" s="47">
        <v>404</v>
      </c>
      <c r="C22" s="29" t="s">
        <v>51</v>
      </c>
      <c r="D22" s="30">
        <v>0.29583333333333334</v>
      </c>
      <c r="E22" s="31">
        <v>0.688888888888889</v>
      </c>
    </row>
    <row r="23" spans="1:6" ht="17.25">
      <c r="A23" s="46" t="s">
        <v>52</v>
      </c>
      <c r="B23" s="47">
        <v>405</v>
      </c>
      <c r="C23" s="29" t="s">
        <v>53</v>
      </c>
      <c r="D23" s="30">
        <v>0.2986111111111111</v>
      </c>
      <c r="E23" s="31">
        <v>0.6868055555555556</v>
      </c>
      <c r="F23" s="32"/>
    </row>
    <row r="24" spans="1:6" ht="17.25">
      <c r="A24" s="46" t="s">
        <v>52</v>
      </c>
      <c r="B24" s="47">
        <v>406</v>
      </c>
      <c r="C24" s="29" t="s">
        <v>54</v>
      </c>
      <c r="D24" s="30">
        <v>0.30277777777777776</v>
      </c>
      <c r="E24" s="31">
        <v>0.6840277777777778</v>
      </c>
      <c r="F24" s="32"/>
    </row>
    <row r="25" spans="1:6" ht="17.25">
      <c r="A25" s="46" t="s">
        <v>52</v>
      </c>
      <c r="B25" s="47">
        <v>407</v>
      </c>
      <c r="C25" s="29" t="s">
        <v>55</v>
      </c>
      <c r="D25" s="30">
        <v>0.3069444444444444</v>
      </c>
      <c r="E25" s="31">
        <v>0.6805555555555555</v>
      </c>
      <c r="F25" s="32"/>
    </row>
    <row r="26" spans="1:6" ht="17.25">
      <c r="A26" s="46" t="s">
        <v>52</v>
      </c>
      <c r="B26" s="47">
        <v>408</v>
      </c>
      <c r="C26" s="29" t="s">
        <v>56</v>
      </c>
      <c r="D26" s="30">
        <v>0.3090277777777778</v>
      </c>
      <c r="E26" s="31">
        <v>0.6784722222222223</v>
      </c>
      <c r="F26" s="32"/>
    </row>
    <row r="27" spans="1:6" ht="17.25">
      <c r="A27" s="46" t="s">
        <v>57</v>
      </c>
      <c r="B27" s="47">
        <v>409</v>
      </c>
      <c r="C27" s="29" t="s">
        <v>58</v>
      </c>
      <c r="D27" s="30">
        <v>0.31319444444444444</v>
      </c>
      <c r="E27" s="31">
        <v>0.6743055555555556</v>
      </c>
      <c r="F27" s="32"/>
    </row>
    <row r="28" spans="1:6" ht="17.25">
      <c r="A28" s="46" t="s">
        <v>59</v>
      </c>
      <c r="B28" s="47">
        <v>410</v>
      </c>
      <c r="C28" s="29" t="s">
        <v>60</v>
      </c>
      <c r="D28" s="30">
        <v>0.31875</v>
      </c>
      <c r="E28" s="31">
        <v>0.66875</v>
      </c>
      <c r="F28" s="32"/>
    </row>
    <row r="29" spans="1:6" ht="17.25">
      <c r="A29" s="46" t="s">
        <v>61</v>
      </c>
      <c r="B29" s="47">
        <v>411</v>
      </c>
      <c r="C29" s="29" t="s">
        <v>62</v>
      </c>
      <c r="D29" s="30">
        <v>0.3229166666666667</v>
      </c>
      <c r="E29" s="31">
        <v>0.6645833333333333</v>
      </c>
      <c r="F29" s="32"/>
    </row>
    <row r="30" spans="1:6" ht="17.25">
      <c r="A30" s="46" t="s">
        <v>63</v>
      </c>
      <c r="B30" s="47">
        <v>412</v>
      </c>
      <c r="C30" s="29" t="s">
        <v>64</v>
      </c>
      <c r="D30" s="30">
        <v>0.3263888888888889</v>
      </c>
      <c r="E30" s="31">
        <v>0.6604166666666667</v>
      </c>
      <c r="F30" s="32"/>
    </row>
    <row r="31" spans="1:6" ht="17.25">
      <c r="A31" s="46" t="s">
        <v>65</v>
      </c>
      <c r="B31" s="47">
        <v>413</v>
      </c>
      <c r="C31" s="29" t="s">
        <v>66</v>
      </c>
      <c r="D31" s="30">
        <v>0.32916666666666666</v>
      </c>
      <c r="E31" s="31">
        <v>0.65625</v>
      </c>
      <c r="F31" s="32"/>
    </row>
    <row r="32" spans="1:6" ht="17.25">
      <c r="A32" s="46" t="s">
        <v>67</v>
      </c>
      <c r="B32" s="47">
        <v>414</v>
      </c>
      <c r="C32" s="29" t="s">
        <v>68</v>
      </c>
      <c r="D32" s="30">
        <v>0.3347222222222222</v>
      </c>
      <c r="E32" s="31">
        <v>0.6527777777777778</v>
      </c>
      <c r="F32" s="32"/>
    </row>
    <row r="33" spans="1:6" ht="18" thickBot="1">
      <c r="A33" s="48"/>
      <c r="B33" s="49">
        <v>415</v>
      </c>
      <c r="C33" s="38" t="s">
        <v>12</v>
      </c>
      <c r="D33" s="39">
        <v>0.3680555555555556</v>
      </c>
      <c r="E33" s="40">
        <v>0.638888888888889</v>
      </c>
      <c r="F33" s="32"/>
    </row>
    <row r="34" spans="1:6" ht="13.5">
      <c r="A34" s="3"/>
      <c r="B34" s="41"/>
      <c r="C34" s="41"/>
      <c r="D34" s="41"/>
      <c r="E34" s="41"/>
      <c r="F34" s="32"/>
    </row>
    <row r="35" spans="1:5" ht="19.5" thickBot="1">
      <c r="A35" s="50" t="s">
        <v>69</v>
      </c>
      <c r="B35" s="51"/>
      <c r="C35" s="3"/>
      <c r="D35" s="51"/>
      <c r="E35" s="51"/>
    </row>
    <row r="36" spans="1:5" ht="18" thickBot="1">
      <c r="A36" s="17" t="s">
        <v>21</v>
      </c>
      <c r="B36" s="20" t="s">
        <v>22</v>
      </c>
      <c r="C36" s="19" t="s">
        <v>23</v>
      </c>
      <c r="D36" s="20" t="s">
        <v>24</v>
      </c>
      <c r="E36" s="21" t="s">
        <v>25</v>
      </c>
    </row>
    <row r="37" spans="1:5" ht="17.25">
      <c r="A37" s="44" t="s">
        <v>70</v>
      </c>
      <c r="B37" s="52">
        <v>601</v>
      </c>
      <c r="C37" s="53" t="s">
        <v>71</v>
      </c>
      <c r="D37" s="30">
        <v>0.2902777777777778</v>
      </c>
      <c r="E37" s="31">
        <v>0.7006944444444444</v>
      </c>
    </row>
    <row r="38" spans="1:5" ht="17.25">
      <c r="A38" s="27" t="s">
        <v>72</v>
      </c>
      <c r="B38" s="47">
        <v>602</v>
      </c>
      <c r="C38" s="54" t="s">
        <v>73</v>
      </c>
      <c r="D38" s="30">
        <v>0.29444444444444445</v>
      </c>
      <c r="E38" s="31">
        <v>0.6979166666666666</v>
      </c>
    </row>
    <row r="39" spans="1:5" ht="17.25">
      <c r="A39" s="27" t="s">
        <v>74</v>
      </c>
      <c r="B39" s="47">
        <v>603</v>
      </c>
      <c r="C39" s="54" t="s">
        <v>75</v>
      </c>
      <c r="D39" s="30">
        <v>0.2972222222222222</v>
      </c>
      <c r="E39" s="31">
        <v>0.6930555555555555</v>
      </c>
    </row>
    <row r="40" spans="1:5" ht="17.25">
      <c r="A40" s="27" t="s">
        <v>76</v>
      </c>
      <c r="B40" s="47">
        <v>604</v>
      </c>
      <c r="C40" s="54" t="s">
        <v>77</v>
      </c>
      <c r="D40" s="30">
        <v>0.3020833333333333</v>
      </c>
      <c r="E40" s="31">
        <v>0.6923611111111111</v>
      </c>
    </row>
    <row r="41" spans="1:5" ht="17.25">
      <c r="A41" s="27" t="s">
        <v>74</v>
      </c>
      <c r="B41" s="47">
        <v>605</v>
      </c>
      <c r="C41" s="54" t="s">
        <v>78</v>
      </c>
      <c r="D41" s="30">
        <v>0.30625</v>
      </c>
      <c r="E41" s="31">
        <v>0.688888888888889</v>
      </c>
    </row>
    <row r="42" spans="1:5" ht="17.25">
      <c r="A42" s="27" t="s">
        <v>79</v>
      </c>
      <c r="B42" s="47">
        <v>606</v>
      </c>
      <c r="C42" s="54" t="s">
        <v>80</v>
      </c>
      <c r="D42" s="30">
        <v>0.3090277777777778</v>
      </c>
      <c r="E42" s="31">
        <v>0.686111111111111</v>
      </c>
    </row>
    <row r="43" spans="1:5" ht="17.25">
      <c r="A43" s="27" t="s">
        <v>81</v>
      </c>
      <c r="B43" s="47">
        <v>607</v>
      </c>
      <c r="C43" s="54" t="s">
        <v>82</v>
      </c>
      <c r="D43" s="30">
        <v>0.3111111111111111</v>
      </c>
      <c r="E43" s="31">
        <v>0.6840277777777778</v>
      </c>
    </row>
    <row r="44" spans="1:5" ht="17.25">
      <c r="A44" s="27" t="s">
        <v>83</v>
      </c>
      <c r="B44" s="47">
        <v>608</v>
      </c>
      <c r="C44" s="54" t="s">
        <v>84</v>
      </c>
      <c r="D44" s="30">
        <v>0.31875</v>
      </c>
      <c r="E44" s="31">
        <v>0.6763888888888889</v>
      </c>
    </row>
    <row r="45" spans="1:5" ht="17.25">
      <c r="A45" s="27" t="s">
        <v>85</v>
      </c>
      <c r="B45" s="47">
        <v>609</v>
      </c>
      <c r="C45" s="54" t="s">
        <v>86</v>
      </c>
      <c r="D45" s="30">
        <v>0.3236111111111111</v>
      </c>
      <c r="E45" s="31">
        <v>0.6715277777777778</v>
      </c>
    </row>
    <row r="46" spans="1:5" ht="17.25">
      <c r="A46" s="27" t="s">
        <v>85</v>
      </c>
      <c r="B46" s="47">
        <v>610</v>
      </c>
      <c r="C46" s="54" t="s">
        <v>87</v>
      </c>
      <c r="D46" s="30">
        <v>0.32569444444444445</v>
      </c>
      <c r="E46" s="31">
        <v>0.6694444444444444</v>
      </c>
    </row>
    <row r="47" spans="1:5" ht="17.25">
      <c r="A47" s="27" t="s">
        <v>85</v>
      </c>
      <c r="B47" s="47">
        <v>611</v>
      </c>
      <c r="C47" s="54" t="s">
        <v>88</v>
      </c>
      <c r="D47" s="30">
        <v>0.3284722222222222</v>
      </c>
      <c r="E47" s="31">
        <v>0.6666666666666666</v>
      </c>
    </row>
    <row r="48" spans="1:5" ht="17.25">
      <c r="A48" s="27" t="s">
        <v>89</v>
      </c>
      <c r="B48" s="47">
        <v>612</v>
      </c>
      <c r="C48" s="54" t="s">
        <v>90</v>
      </c>
      <c r="D48" s="30">
        <v>0.33125</v>
      </c>
      <c r="E48" s="31">
        <v>0.6638888888888889</v>
      </c>
    </row>
    <row r="49" spans="1:5" ht="17.25">
      <c r="A49" s="27" t="s">
        <v>91</v>
      </c>
      <c r="B49" s="47">
        <v>613</v>
      </c>
      <c r="C49" s="54" t="s">
        <v>92</v>
      </c>
      <c r="D49" s="30">
        <v>0.3333333333333333</v>
      </c>
      <c r="E49" s="31">
        <v>0.6618055555555555</v>
      </c>
    </row>
    <row r="50" spans="1:5" ht="17.25">
      <c r="A50" s="27" t="s">
        <v>93</v>
      </c>
      <c r="B50" s="47">
        <v>614</v>
      </c>
      <c r="C50" s="54" t="s">
        <v>94</v>
      </c>
      <c r="D50" s="30">
        <v>0.3361111111111111</v>
      </c>
      <c r="E50" s="31">
        <v>0.6590277777777778</v>
      </c>
    </row>
    <row r="51" spans="1:5" ht="17.25">
      <c r="A51" s="27" t="s">
        <v>95</v>
      </c>
      <c r="B51" s="47">
        <v>615</v>
      </c>
      <c r="C51" s="54" t="s">
        <v>96</v>
      </c>
      <c r="D51" s="30">
        <v>0.3423611111111111</v>
      </c>
      <c r="E51" s="31">
        <v>0.6527777777777778</v>
      </c>
    </row>
    <row r="52" spans="1:5" ht="18" thickBot="1">
      <c r="A52" s="36"/>
      <c r="B52" s="49">
        <v>617</v>
      </c>
      <c r="C52" s="55" t="s">
        <v>12</v>
      </c>
      <c r="D52" s="39">
        <v>0.3680555555555556</v>
      </c>
      <c r="E52" s="40">
        <v>0.638888888888889</v>
      </c>
    </row>
    <row r="53" spans="1:5" ht="13.5">
      <c r="A53" s="3"/>
      <c r="B53" s="3"/>
      <c r="C53" s="3"/>
      <c r="D53" s="3"/>
      <c r="E53" s="3"/>
    </row>
    <row r="54" spans="1:5" ht="19.5" thickBot="1">
      <c r="A54" s="50" t="s">
        <v>97</v>
      </c>
      <c r="B54" s="51"/>
      <c r="C54" s="3"/>
      <c r="D54" s="51"/>
      <c r="E54" s="51"/>
    </row>
    <row r="55" spans="1:5" ht="18" thickBot="1">
      <c r="A55" s="17" t="s">
        <v>21</v>
      </c>
      <c r="B55" s="20" t="s">
        <v>22</v>
      </c>
      <c r="C55" s="19" t="s">
        <v>23</v>
      </c>
      <c r="D55" s="20" t="s">
        <v>24</v>
      </c>
      <c r="E55" s="21" t="s">
        <v>25</v>
      </c>
    </row>
    <row r="56" spans="1:5" ht="17.25">
      <c r="A56" s="56" t="s">
        <v>98</v>
      </c>
      <c r="B56" s="57">
        <v>700</v>
      </c>
      <c r="C56" s="24" t="s">
        <v>99</v>
      </c>
      <c r="D56" s="58">
        <v>0.2833333333333333</v>
      </c>
      <c r="E56" s="59">
        <v>0.7020833333333334</v>
      </c>
    </row>
    <row r="57" spans="1:5" ht="17.25">
      <c r="A57" s="60" t="s">
        <v>98</v>
      </c>
      <c r="B57" s="52">
        <v>701</v>
      </c>
      <c r="C57" s="29" t="s">
        <v>100</v>
      </c>
      <c r="D57" s="61">
        <v>0.2875</v>
      </c>
      <c r="E57" s="62">
        <v>0.6979166666666666</v>
      </c>
    </row>
    <row r="58" spans="1:5" ht="17.25">
      <c r="A58" s="46" t="s">
        <v>98</v>
      </c>
      <c r="B58" s="47">
        <v>702</v>
      </c>
      <c r="C58" s="29" t="s">
        <v>101</v>
      </c>
      <c r="D58" s="30">
        <v>0.2902777777777778</v>
      </c>
      <c r="E58" s="31">
        <v>0.6951388888888889</v>
      </c>
    </row>
    <row r="59" spans="1:5" ht="17.25">
      <c r="A59" s="46" t="s">
        <v>98</v>
      </c>
      <c r="B59" s="47">
        <v>703</v>
      </c>
      <c r="C59" s="29" t="s">
        <v>102</v>
      </c>
      <c r="D59" s="30">
        <v>0.2923611111111111</v>
      </c>
      <c r="E59" s="31">
        <v>0.6930555555555555</v>
      </c>
    </row>
    <row r="60" spans="1:5" ht="17.25">
      <c r="A60" s="46" t="s">
        <v>103</v>
      </c>
      <c r="B60" s="47">
        <v>704</v>
      </c>
      <c r="C60" s="29" t="s">
        <v>104</v>
      </c>
      <c r="D60" s="30">
        <v>0.2986111111111111</v>
      </c>
      <c r="E60" s="31">
        <v>0.6854166666666667</v>
      </c>
    </row>
    <row r="61" spans="1:5" ht="17.25">
      <c r="A61" s="46" t="s">
        <v>105</v>
      </c>
      <c r="B61" s="47">
        <v>705</v>
      </c>
      <c r="C61" s="29" t="s">
        <v>106</v>
      </c>
      <c r="D61" s="30">
        <v>0.3020833333333333</v>
      </c>
      <c r="E61" s="31">
        <v>0.6819444444444445</v>
      </c>
    </row>
    <row r="62" spans="1:5" ht="17.25">
      <c r="A62" s="46" t="s">
        <v>107</v>
      </c>
      <c r="B62" s="47">
        <v>706</v>
      </c>
      <c r="C62" s="29" t="s">
        <v>108</v>
      </c>
      <c r="D62" s="30">
        <v>0.30625</v>
      </c>
      <c r="E62" s="31">
        <v>0.6770833333333334</v>
      </c>
    </row>
    <row r="63" spans="1:5" ht="17.25">
      <c r="A63" s="46" t="s">
        <v>107</v>
      </c>
      <c r="B63" s="47">
        <v>707</v>
      </c>
      <c r="C63" s="29" t="s">
        <v>109</v>
      </c>
      <c r="D63" s="30">
        <v>0.3076388888888889</v>
      </c>
      <c r="E63" s="31">
        <v>0.675</v>
      </c>
    </row>
    <row r="64" spans="1:5" ht="17.25">
      <c r="A64" s="46" t="s">
        <v>110</v>
      </c>
      <c r="B64" s="47">
        <v>708</v>
      </c>
      <c r="C64" s="29" t="s">
        <v>111</v>
      </c>
      <c r="D64" s="30">
        <v>0.3111111111111111</v>
      </c>
      <c r="E64" s="31">
        <v>0.6701388888888888</v>
      </c>
    </row>
    <row r="65" spans="1:5" ht="17.25">
      <c r="A65" s="46" t="s">
        <v>112</v>
      </c>
      <c r="B65" s="47">
        <v>709</v>
      </c>
      <c r="C65" s="29" t="s">
        <v>113</v>
      </c>
      <c r="D65" s="30">
        <v>0.32083333333333336</v>
      </c>
      <c r="E65" s="31">
        <v>0.6631944444444444</v>
      </c>
    </row>
    <row r="66" spans="1:5" ht="17.25">
      <c r="A66" s="46" t="s">
        <v>114</v>
      </c>
      <c r="B66" s="47">
        <v>710</v>
      </c>
      <c r="C66" s="29" t="s">
        <v>115</v>
      </c>
      <c r="D66" s="30">
        <v>0.325</v>
      </c>
      <c r="E66" s="31">
        <v>0.6583333333333333</v>
      </c>
    </row>
    <row r="67" spans="1:5" ht="17.25">
      <c r="A67" s="46" t="s">
        <v>114</v>
      </c>
      <c r="B67" s="47">
        <v>711</v>
      </c>
      <c r="C67" s="29" t="s">
        <v>116</v>
      </c>
      <c r="D67" s="30">
        <v>0.32916666666666666</v>
      </c>
      <c r="E67" s="31">
        <v>0.6541666666666667</v>
      </c>
    </row>
    <row r="68" spans="1:5" ht="17.25">
      <c r="A68" s="46" t="s">
        <v>117</v>
      </c>
      <c r="B68" s="47">
        <v>712</v>
      </c>
      <c r="C68" s="29" t="s">
        <v>118</v>
      </c>
      <c r="D68" s="30">
        <v>0.3333333333333333</v>
      </c>
      <c r="E68" s="31">
        <v>0.6506944444444445</v>
      </c>
    </row>
    <row r="69" spans="1:5" ht="18" thickBot="1">
      <c r="A69" s="48"/>
      <c r="B69" s="49">
        <v>713</v>
      </c>
      <c r="C69" s="38" t="s">
        <v>12</v>
      </c>
      <c r="D69" s="39">
        <v>0.3680555555555556</v>
      </c>
      <c r="E69" s="40">
        <v>0.638888888888889</v>
      </c>
    </row>
    <row r="70" spans="1:5" ht="17.25">
      <c r="A70" s="63"/>
      <c r="B70" s="64"/>
      <c r="C70" s="65"/>
      <c r="D70" s="66"/>
      <c r="E70" s="66"/>
    </row>
    <row r="71" spans="1:5" ht="24" customHeight="1">
      <c r="A71" s="67" t="s">
        <v>119</v>
      </c>
      <c r="B71" s="68"/>
      <c r="C71" s="68"/>
      <c r="D71" s="68"/>
      <c r="E71" s="68"/>
    </row>
  </sheetData>
  <sheetProtection/>
  <mergeCells count="2">
    <mergeCell ref="A1:E1"/>
    <mergeCell ref="A2:E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F57"/>
  <sheetViews>
    <sheetView zoomScalePageLayoutView="0" workbookViewId="0" topLeftCell="A1">
      <selection activeCell="C24" sqref="C24"/>
    </sheetView>
  </sheetViews>
  <sheetFormatPr defaultColWidth="9.00390625" defaultRowHeight="13.5"/>
  <cols>
    <col min="1" max="1" width="9.00390625" style="73" customWidth="1"/>
    <col min="2" max="2" width="12.875" style="73" customWidth="1"/>
    <col min="3" max="3" width="49.00390625" style="73" customWidth="1"/>
    <col min="4" max="5" width="15.625" style="73" customWidth="1"/>
    <col min="6" max="6" width="3.75390625" style="73" customWidth="1"/>
    <col min="7" max="16384" width="9.00390625" style="73" customWidth="1"/>
  </cols>
  <sheetData>
    <row r="1" spans="1:5" ht="14.25" thickBot="1">
      <c r="A1" s="69" t="s">
        <v>22</v>
      </c>
      <c r="B1" s="69"/>
      <c r="C1" s="70" t="s">
        <v>23</v>
      </c>
      <c r="D1" s="71" t="s">
        <v>24</v>
      </c>
      <c r="E1" s="72" t="s">
        <v>25</v>
      </c>
    </row>
    <row r="2" spans="1:5" ht="13.5">
      <c r="A2" s="74">
        <v>101</v>
      </c>
      <c r="B2" s="75" t="s">
        <v>120</v>
      </c>
      <c r="C2" s="76" t="s">
        <v>27</v>
      </c>
      <c r="D2" s="77">
        <v>0.2951388888888889</v>
      </c>
      <c r="E2" s="78">
        <v>0.6979166666666666</v>
      </c>
    </row>
    <row r="3" spans="1:6" ht="13.5">
      <c r="A3" s="79">
        <v>102</v>
      </c>
      <c r="B3" s="75" t="s">
        <v>120</v>
      </c>
      <c r="C3" s="80" t="s">
        <v>29</v>
      </c>
      <c r="D3" s="81">
        <v>0.2986111111111111</v>
      </c>
      <c r="E3" s="82">
        <v>0.6944444444444445</v>
      </c>
      <c r="F3" s="83"/>
    </row>
    <row r="4" spans="1:6" ht="13.5">
      <c r="A4" s="84">
        <v>103</v>
      </c>
      <c r="B4" s="75" t="s">
        <v>120</v>
      </c>
      <c r="C4" s="80" t="s">
        <v>30</v>
      </c>
      <c r="D4" s="81">
        <v>0.3020833333333333</v>
      </c>
      <c r="E4" s="82">
        <v>0.6909722222222222</v>
      </c>
      <c r="F4" s="83"/>
    </row>
    <row r="5" spans="1:6" ht="13.5">
      <c r="A5" s="79">
        <v>104</v>
      </c>
      <c r="B5" s="75" t="s">
        <v>120</v>
      </c>
      <c r="C5" s="80" t="s">
        <v>32</v>
      </c>
      <c r="D5" s="81">
        <v>0.30416666666666664</v>
      </c>
      <c r="E5" s="82">
        <v>0.688888888888889</v>
      </c>
      <c r="F5" s="83"/>
    </row>
    <row r="6" spans="1:6" ht="13.5">
      <c r="A6" s="84">
        <v>105</v>
      </c>
      <c r="B6" s="75" t="s">
        <v>120</v>
      </c>
      <c r="C6" s="80" t="s">
        <v>34</v>
      </c>
      <c r="D6" s="85">
        <v>0.30972222222222223</v>
      </c>
      <c r="E6" s="86">
        <v>0.6833333333333332</v>
      </c>
      <c r="F6" s="83"/>
    </row>
    <row r="7" spans="1:6" ht="13.5">
      <c r="A7" s="79">
        <v>106</v>
      </c>
      <c r="B7" s="75" t="s">
        <v>120</v>
      </c>
      <c r="C7" s="80" t="s">
        <v>36</v>
      </c>
      <c r="D7" s="81">
        <v>0.3159722222222222</v>
      </c>
      <c r="E7" s="82">
        <v>0.6770833333333334</v>
      </c>
      <c r="F7" s="83"/>
    </row>
    <row r="8" spans="1:6" ht="13.5">
      <c r="A8" s="84">
        <v>107</v>
      </c>
      <c r="B8" s="75" t="s">
        <v>120</v>
      </c>
      <c r="C8" s="80" t="s">
        <v>38</v>
      </c>
      <c r="D8" s="81">
        <v>0.3229166666666667</v>
      </c>
      <c r="E8" s="82">
        <v>0.6701388888888888</v>
      </c>
      <c r="F8" s="83"/>
    </row>
    <row r="9" spans="1:6" ht="13.5">
      <c r="A9" s="79">
        <v>108</v>
      </c>
      <c r="B9" s="75" t="s">
        <v>120</v>
      </c>
      <c r="C9" s="80" t="s">
        <v>40</v>
      </c>
      <c r="D9" s="81">
        <v>0.3263888888888889</v>
      </c>
      <c r="E9" s="82">
        <v>0.6666666666666666</v>
      </c>
      <c r="F9" s="83"/>
    </row>
    <row r="10" spans="1:6" ht="13.5">
      <c r="A10" s="84">
        <v>109</v>
      </c>
      <c r="B10" s="75" t="s">
        <v>120</v>
      </c>
      <c r="C10" s="80" t="s">
        <v>42</v>
      </c>
      <c r="D10" s="81">
        <v>0.33125</v>
      </c>
      <c r="E10" s="82">
        <v>0.6631944444444444</v>
      </c>
      <c r="F10" s="83"/>
    </row>
    <row r="11" spans="1:6" ht="13.5">
      <c r="A11" s="79">
        <v>110</v>
      </c>
      <c r="B11" s="75" t="s">
        <v>120</v>
      </c>
      <c r="C11" s="80" t="s">
        <v>44</v>
      </c>
      <c r="D11" s="81">
        <v>0.3361111111111111</v>
      </c>
      <c r="E11" s="82">
        <v>0.6597222222222222</v>
      </c>
      <c r="F11" s="83"/>
    </row>
    <row r="12" spans="1:6" ht="14.25" thickBot="1">
      <c r="A12" s="87">
        <v>111</v>
      </c>
      <c r="B12" s="75" t="s">
        <v>120</v>
      </c>
      <c r="C12" s="88" t="s">
        <v>12</v>
      </c>
      <c r="D12" s="89">
        <v>0.3680555555555556</v>
      </c>
      <c r="E12" s="90">
        <v>0.638888888888889</v>
      </c>
      <c r="F12" s="83"/>
    </row>
    <row r="13" spans="1:6" ht="13.5">
      <c r="A13" s="91">
        <v>401</v>
      </c>
      <c r="B13" s="75" t="s">
        <v>121</v>
      </c>
      <c r="C13" s="76" t="s">
        <v>47</v>
      </c>
      <c r="D13" s="77">
        <v>0.2916666666666667</v>
      </c>
      <c r="E13" s="78">
        <v>0.6944444444444445</v>
      </c>
      <c r="F13" s="83"/>
    </row>
    <row r="14" spans="1:6" ht="13.5">
      <c r="A14" s="92">
        <v>402</v>
      </c>
      <c r="B14" s="75" t="s">
        <v>121</v>
      </c>
      <c r="C14" s="80" t="s">
        <v>49</v>
      </c>
      <c r="D14" s="81">
        <v>0.29305555555555557</v>
      </c>
      <c r="E14" s="82">
        <v>0.6916666666666668</v>
      </c>
      <c r="F14" s="83"/>
    </row>
    <row r="15" spans="1:6" ht="13.5">
      <c r="A15" s="92">
        <v>403</v>
      </c>
      <c r="B15" s="75" t="s">
        <v>121</v>
      </c>
      <c r="C15" s="80" t="s">
        <v>50</v>
      </c>
      <c r="D15" s="81">
        <v>0.29444444444444445</v>
      </c>
      <c r="E15" s="82">
        <v>0.6902777777777778</v>
      </c>
      <c r="F15" s="83"/>
    </row>
    <row r="16" spans="1:5" ht="13.5">
      <c r="A16" s="92">
        <v>404</v>
      </c>
      <c r="B16" s="75" t="s">
        <v>121</v>
      </c>
      <c r="C16" s="80" t="s">
        <v>51</v>
      </c>
      <c r="D16" s="81">
        <v>0.29583333333333334</v>
      </c>
      <c r="E16" s="82">
        <v>0.688888888888889</v>
      </c>
    </row>
    <row r="17" spans="1:6" ht="13.5">
      <c r="A17" s="92">
        <v>405</v>
      </c>
      <c r="B17" s="75" t="s">
        <v>121</v>
      </c>
      <c r="C17" s="80" t="s">
        <v>53</v>
      </c>
      <c r="D17" s="81">
        <v>0.2986111111111111</v>
      </c>
      <c r="E17" s="82">
        <v>0.6868055555555556</v>
      </c>
      <c r="F17" s="83"/>
    </row>
    <row r="18" spans="1:6" ht="13.5">
      <c r="A18" s="92">
        <v>406</v>
      </c>
      <c r="B18" s="75" t="s">
        <v>121</v>
      </c>
      <c r="C18" s="80" t="s">
        <v>54</v>
      </c>
      <c r="D18" s="81">
        <v>0.30277777777777776</v>
      </c>
      <c r="E18" s="82">
        <v>0.6840277777777778</v>
      </c>
      <c r="F18" s="83"/>
    </row>
    <row r="19" spans="1:6" ht="13.5">
      <c r="A19" s="92">
        <v>407</v>
      </c>
      <c r="B19" s="75" t="s">
        <v>121</v>
      </c>
      <c r="C19" s="80" t="s">
        <v>55</v>
      </c>
      <c r="D19" s="81">
        <v>0.3069444444444444</v>
      </c>
      <c r="E19" s="82">
        <v>0.6805555555555555</v>
      </c>
      <c r="F19" s="83"/>
    </row>
    <row r="20" spans="1:6" ht="13.5">
      <c r="A20" s="92">
        <v>408</v>
      </c>
      <c r="B20" s="75" t="s">
        <v>121</v>
      </c>
      <c r="C20" s="80" t="s">
        <v>56</v>
      </c>
      <c r="D20" s="81">
        <v>0.3090277777777778</v>
      </c>
      <c r="E20" s="82">
        <v>0.6784722222222223</v>
      </c>
      <c r="F20" s="83"/>
    </row>
    <row r="21" spans="1:6" ht="13.5">
      <c r="A21" s="92">
        <v>409</v>
      </c>
      <c r="B21" s="75" t="s">
        <v>121</v>
      </c>
      <c r="C21" s="80" t="s">
        <v>58</v>
      </c>
      <c r="D21" s="81">
        <v>0.31319444444444444</v>
      </c>
      <c r="E21" s="82">
        <v>0.6743055555555556</v>
      </c>
      <c r="F21" s="83"/>
    </row>
    <row r="22" spans="1:6" ht="13.5">
      <c r="A22" s="92">
        <v>410</v>
      </c>
      <c r="B22" s="75" t="s">
        <v>121</v>
      </c>
      <c r="C22" s="80" t="s">
        <v>60</v>
      </c>
      <c r="D22" s="81">
        <v>0.31875</v>
      </c>
      <c r="E22" s="82">
        <v>0.66875</v>
      </c>
      <c r="F22" s="83"/>
    </row>
    <row r="23" spans="1:6" ht="13.5">
      <c r="A23" s="92">
        <v>411</v>
      </c>
      <c r="B23" s="75" t="s">
        <v>121</v>
      </c>
      <c r="C23" s="80" t="s">
        <v>62</v>
      </c>
      <c r="D23" s="81">
        <v>0.3229166666666667</v>
      </c>
      <c r="E23" s="82">
        <v>0.6645833333333333</v>
      </c>
      <c r="F23" s="83"/>
    </row>
    <row r="24" spans="1:6" ht="13.5">
      <c r="A24" s="92">
        <v>412</v>
      </c>
      <c r="B24" s="75" t="s">
        <v>121</v>
      </c>
      <c r="C24" s="80" t="s">
        <v>64</v>
      </c>
      <c r="D24" s="81">
        <v>0.3263888888888889</v>
      </c>
      <c r="E24" s="82">
        <v>0.6604166666666667</v>
      </c>
      <c r="F24" s="83"/>
    </row>
    <row r="25" spans="1:6" ht="13.5">
      <c r="A25" s="92">
        <v>413</v>
      </c>
      <c r="B25" s="75" t="s">
        <v>121</v>
      </c>
      <c r="C25" s="80" t="s">
        <v>66</v>
      </c>
      <c r="D25" s="81">
        <v>0.32916666666666666</v>
      </c>
      <c r="E25" s="82">
        <v>0.65625</v>
      </c>
      <c r="F25" s="83"/>
    </row>
    <row r="26" spans="1:6" ht="13.5">
      <c r="A26" s="92">
        <v>414</v>
      </c>
      <c r="B26" s="75" t="s">
        <v>121</v>
      </c>
      <c r="C26" s="80" t="s">
        <v>68</v>
      </c>
      <c r="D26" s="81">
        <v>0.3347222222222222</v>
      </c>
      <c r="E26" s="82">
        <v>0.6527777777777778</v>
      </c>
      <c r="F26" s="83"/>
    </row>
    <row r="27" spans="1:6" ht="14.25" thickBot="1">
      <c r="A27" s="93">
        <v>415</v>
      </c>
      <c r="B27" s="75" t="s">
        <v>121</v>
      </c>
      <c r="C27" s="88" t="s">
        <v>12</v>
      </c>
      <c r="D27" s="89">
        <v>0.3680555555555556</v>
      </c>
      <c r="E27" s="90">
        <v>0.638888888888889</v>
      </c>
      <c r="F27" s="83"/>
    </row>
    <row r="28" spans="1:5" ht="13.5">
      <c r="A28" s="94">
        <v>601</v>
      </c>
      <c r="B28" s="94" t="s">
        <v>122</v>
      </c>
      <c r="C28" s="95" t="s">
        <v>71</v>
      </c>
      <c r="D28" s="81">
        <v>0.2902777777777778</v>
      </c>
      <c r="E28" s="82">
        <v>0.7006944444444444</v>
      </c>
    </row>
    <row r="29" spans="1:5" ht="13.5">
      <c r="A29" s="92">
        <v>602</v>
      </c>
      <c r="B29" s="94" t="s">
        <v>122</v>
      </c>
      <c r="C29" s="96" t="s">
        <v>73</v>
      </c>
      <c r="D29" s="81">
        <v>0.29444444444444445</v>
      </c>
      <c r="E29" s="82">
        <v>0.6979166666666666</v>
      </c>
    </row>
    <row r="30" spans="1:5" ht="13.5">
      <c r="A30" s="92">
        <v>603</v>
      </c>
      <c r="B30" s="94" t="s">
        <v>122</v>
      </c>
      <c r="C30" s="96" t="s">
        <v>75</v>
      </c>
      <c r="D30" s="81">
        <v>0.2972222222222222</v>
      </c>
      <c r="E30" s="82">
        <v>0.6930555555555555</v>
      </c>
    </row>
    <row r="31" spans="1:5" ht="13.5">
      <c r="A31" s="92">
        <v>604</v>
      </c>
      <c r="B31" s="94" t="s">
        <v>122</v>
      </c>
      <c r="C31" s="96" t="s">
        <v>77</v>
      </c>
      <c r="D31" s="81">
        <v>0.3020833333333333</v>
      </c>
      <c r="E31" s="82">
        <v>0.6923611111111111</v>
      </c>
    </row>
    <row r="32" spans="1:5" ht="13.5">
      <c r="A32" s="92">
        <v>605</v>
      </c>
      <c r="B32" s="94" t="s">
        <v>122</v>
      </c>
      <c r="C32" s="96" t="s">
        <v>78</v>
      </c>
      <c r="D32" s="81">
        <v>0.30625</v>
      </c>
      <c r="E32" s="82">
        <v>0.688888888888889</v>
      </c>
    </row>
    <row r="33" spans="1:5" ht="13.5">
      <c r="A33" s="92">
        <v>606</v>
      </c>
      <c r="B33" s="94" t="s">
        <v>122</v>
      </c>
      <c r="C33" s="96" t="s">
        <v>80</v>
      </c>
      <c r="D33" s="81">
        <v>0.3090277777777778</v>
      </c>
      <c r="E33" s="82">
        <v>0.686111111111111</v>
      </c>
    </row>
    <row r="34" spans="1:5" ht="13.5">
      <c r="A34" s="92">
        <v>607</v>
      </c>
      <c r="B34" s="94" t="s">
        <v>122</v>
      </c>
      <c r="C34" s="96" t="s">
        <v>82</v>
      </c>
      <c r="D34" s="81">
        <v>0.3111111111111111</v>
      </c>
      <c r="E34" s="82">
        <v>0.6840277777777778</v>
      </c>
    </row>
    <row r="35" spans="1:5" ht="13.5">
      <c r="A35" s="92">
        <v>608</v>
      </c>
      <c r="B35" s="94" t="s">
        <v>122</v>
      </c>
      <c r="C35" s="96" t="s">
        <v>84</v>
      </c>
      <c r="D35" s="81">
        <v>0.31875</v>
      </c>
      <c r="E35" s="82">
        <v>0.6763888888888889</v>
      </c>
    </row>
    <row r="36" spans="1:5" ht="13.5">
      <c r="A36" s="92">
        <v>609</v>
      </c>
      <c r="B36" s="94" t="s">
        <v>122</v>
      </c>
      <c r="C36" s="96" t="s">
        <v>86</v>
      </c>
      <c r="D36" s="81">
        <v>0.3236111111111111</v>
      </c>
      <c r="E36" s="82">
        <v>0.6715277777777778</v>
      </c>
    </row>
    <row r="37" spans="1:5" ht="13.5">
      <c r="A37" s="92">
        <v>610</v>
      </c>
      <c r="B37" s="94" t="s">
        <v>122</v>
      </c>
      <c r="C37" s="96" t="s">
        <v>87</v>
      </c>
      <c r="D37" s="81">
        <v>0.32569444444444445</v>
      </c>
      <c r="E37" s="82">
        <v>0.6694444444444444</v>
      </c>
    </row>
    <row r="38" spans="1:5" ht="13.5">
      <c r="A38" s="92">
        <v>611</v>
      </c>
      <c r="B38" s="94" t="s">
        <v>122</v>
      </c>
      <c r="C38" s="96" t="s">
        <v>88</v>
      </c>
      <c r="D38" s="81">
        <v>0.3284722222222222</v>
      </c>
      <c r="E38" s="82">
        <v>0.6666666666666666</v>
      </c>
    </row>
    <row r="39" spans="1:5" ht="13.5">
      <c r="A39" s="92">
        <v>612</v>
      </c>
      <c r="B39" s="94" t="s">
        <v>122</v>
      </c>
      <c r="C39" s="96" t="s">
        <v>90</v>
      </c>
      <c r="D39" s="81">
        <v>0.33125</v>
      </c>
      <c r="E39" s="82">
        <v>0.6638888888888889</v>
      </c>
    </row>
    <row r="40" spans="1:5" ht="13.5">
      <c r="A40" s="92">
        <v>613</v>
      </c>
      <c r="B40" s="94" t="s">
        <v>122</v>
      </c>
      <c r="C40" s="96" t="s">
        <v>92</v>
      </c>
      <c r="D40" s="81">
        <v>0.3333333333333333</v>
      </c>
      <c r="E40" s="82">
        <v>0.6618055555555555</v>
      </c>
    </row>
    <row r="41" spans="1:5" ht="13.5">
      <c r="A41" s="92">
        <v>614</v>
      </c>
      <c r="B41" s="94" t="s">
        <v>122</v>
      </c>
      <c r="C41" s="96" t="s">
        <v>94</v>
      </c>
      <c r="D41" s="81">
        <v>0.3361111111111111</v>
      </c>
      <c r="E41" s="82">
        <v>0.6590277777777778</v>
      </c>
    </row>
    <row r="42" spans="1:5" ht="13.5">
      <c r="A42" s="92">
        <v>615</v>
      </c>
      <c r="B42" s="94" t="s">
        <v>122</v>
      </c>
      <c r="C42" s="96" t="s">
        <v>96</v>
      </c>
      <c r="D42" s="81">
        <v>0.3423611111111111</v>
      </c>
      <c r="E42" s="82">
        <v>0.6527777777777778</v>
      </c>
    </row>
    <row r="43" spans="1:5" ht="14.25" thickBot="1">
      <c r="A43" s="93">
        <v>617</v>
      </c>
      <c r="B43" s="94" t="s">
        <v>122</v>
      </c>
      <c r="C43" s="97" t="s">
        <v>12</v>
      </c>
      <c r="D43" s="89">
        <v>0.3680555555555556</v>
      </c>
      <c r="E43" s="90">
        <v>0.638888888888889</v>
      </c>
    </row>
    <row r="44" spans="1:5" ht="13.5">
      <c r="A44" s="98">
        <v>700</v>
      </c>
      <c r="B44" s="75" t="s">
        <v>123</v>
      </c>
      <c r="C44" s="76" t="s">
        <v>99</v>
      </c>
      <c r="D44" s="99">
        <v>0.2833333333333333</v>
      </c>
      <c r="E44" s="100">
        <v>0.7020833333333334</v>
      </c>
    </row>
    <row r="45" spans="1:5" ht="13.5">
      <c r="A45" s="94">
        <v>701</v>
      </c>
      <c r="B45" s="75" t="s">
        <v>123</v>
      </c>
      <c r="C45" s="80" t="s">
        <v>100</v>
      </c>
      <c r="D45" s="101">
        <v>0.2875</v>
      </c>
      <c r="E45" s="102">
        <v>0.6979166666666666</v>
      </c>
    </row>
    <row r="46" spans="1:5" ht="13.5">
      <c r="A46" s="92">
        <v>702</v>
      </c>
      <c r="B46" s="75" t="s">
        <v>123</v>
      </c>
      <c r="C46" s="80" t="s">
        <v>101</v>
      </c>
      <c r="D46" s="81">
        <v>0.2902777777777778</v>
      </c>
      <c r="E46" s="82">
        <v>0.6951388888888889</v>
      </c>
    </row>
    <row r="47" spans="1:5" ht="13.5">
      <c r="A47" s="92">
        <v>703</v>
      </c>
      <c r="B47" s="75" t="s">
        <v>123</v>
      </c>
      <c r="C47" s="80" t="s">
        <v>102</v>
      </c>
      <c r="D47" s="81">
        <v>0.2923611111111111</v>
      </c>
      <c r="E47" s="82">
        <v>0.6930555555555555</v>
      </c>
    </row>
    <row r="48" spans="1:5" ht="13.5">
      <c r="A48" s="92">
        <v>704</v>
      </c>
      <c r="B48" s="75" t="s">
        <v>123</v>
      </c>
      <c r="C48" s="80" t="s">
        <v>104</v>
      </c>
      <c r="D48" s="81">
        <v>0.2986111111111111</v>
      </c>
      <c r="E48" s="82">
        <v>0.6854166666666667</v>
      </c>
    </row>
    <row r="49" spans="1:5" ht="13.5">
      <c r="A49" s="92">
        <v>705</v>
      </c>
      <c r="B49" s="75" t="s">
        <v>123</v>
      </c>
      <c r="C49" s="80" t="s">
        <v>106</v>
      </c>
      <c r="D49" s="81">
        <v>0.3020833333333333</v>
      </c>
      <c r="E49" s="82">
        <v>0.6819444444444445</v>
      </c>
    </row>
    <row r="50" spans="1:5" ht="13.5">
      <c r="A50" s="92">
        <v>706</v>
      </c>
      <c r="B50" s="75" t="s">
        <v>123</v>
      </c>
      <c r="C50" s="80" t="s">
        <v>108</v>
      </c>
      <c r="D50" s="81">
        <v>0.30625</v>
      </c>
      <c r="E50" s="82">
        <v>0.6770833333333334</v>
      </c>
    </row>
    <row r="51" spans="1:5" ht="13.5">
      <c r="A51" s="92">
        <v>707</v>
      </c>
      <c r="B51" s="75" t="s">
        <v>123</v>
      </c>
      <c r="C51" s="80" t="s">
        <v>109</v>
      </c>
      <c r="D51" s="81">
        <v>0.3076388888888889</v>
      </c>
      <c r="E51" s="82">
        <v>0.675</v>
      </c>
    </row>
    <row r="52" spans="1:5" ht="13.5">
      <c r="A52" s="92">
        <v>708</v>
      </c>
      <c r="B52" s="75" t="s">
        <v>123</v>
      </c>
      <c r="C52" s="80" t="s">
        <v>111</v>
      </c>
      <c r="D52" s="81">
        <v>0.3111111111111111</v>
      </c>
      <c r="E52" s="82">
        <v>0.6701388888888888</v>
      </c>
    </row>
    <row r="53" spans="1:5" ht="13.5">
      <c r="A53" s="92">
        <v>709</v>
      </c>
      <c r="B53" s="75" t="s">
        <v>123</v>
      </c>
      <c r="C53" s="80" t="s">
        <v>113</v>
      </c>
      <c r="D53" s="81">
        <v>0.32083333333333336</v>
      </c>
      <c r="E53" s="82">
        <v>0.6631944444444444</v>
      </c>
    </row>
    <row r="54" spans="1:5" ht="13.5">
      <c r="A54" s="92">
        <v>710</v>
      </c>
      <c r="B54" s="75" t="s">
        <v>123</v>
      </c>
      <c r="C54" s="80" t="s">
        <v>115</v>
      </c>
      <c r="D54" s="81">
        <v>0.325</v>
      </c>
      <c r="E54" s="82">
        <v>0.6583333333333333</v>
      </c>
    </row>
    <row r="55" spans="1:5" ht="13.5">
      <c r="A55" s="92">
        <v>711</v>
      </c>
      <c r="B55" s="75" t="s">
        <v>123</v>
      </c>
      <c r="C55" s="80" t="s">
        <v>116</v>
      </c>
      <c r="D55" s="81">
        <v>0.32916666666666666</v>
      </c>
      <c r="E55" s="82">
        <v>0.6541666666666667</v>
      </c>
    </row>
    <row r="56" spans="1:5" ht="13.5">
      <c r="A56" s="92">
        <v>712</v>
      </c>
      <c r="B56" s="75" t="s">
        <v>123</v>
      </c>
      <c r="C56" s="80" t="s">
        <v>118</v>
      </c>
      <c r="D56" s="81">
        <v>0.3333333333333333</v>
      </c>
      <c r="E56" s="82">
        <v>0.6506944444444445</v>
      </c>
    </row>
    <row r="57" spans="1:5" ht="14.25" thickBot="1">
      <c r="A57" s="93">
        <v>713</v>
      </c>
      <c r="B57" s="75" t="s">
        <v>123</v>
      </c>
      <c r="C57" s="88" t="s">
        <v>12</v>
      </c>
      <c r="D57" s="89">
        <v>0.3680555555555556</v>
      </c>
      <c r="E57" s="90">
        <v>0.638888888888889</v>
      </c>
    </row>
  </sheetData>
  <sheetProtection password="E692"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dc:creator>
  <cp:keywords/>
  <dc:description/>
  <cp:lastModifiedBy>nyushi_user</cp:lastModifiedBy>
  <cp:lastPrinted>2013-08-16T07:29:02Z</cp:lastPrinted>
  <dcterms:created xsi:type="dcterms:W3CDTF">2006-06-19T22:18:37Z</dcterms:created>
  <dcterms:modified xsi:type="dcterms:W3CDTF">2013-08-20T01:41:34Z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